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ouhrn" sheetId="1" r:id="rId1"/>
    <sheet name="Detaily" sheetId="2" r:id="rId2"/>
  </sheets>
  <definedNames>
    <definedName name="Excel_BuiltIn__FilterDatabase_2">'Detaily'!$A$1:$A$215</definedName>
  </definedNames>
  <calcPr fullCalcOnLoad="1"/>
</workbook>
</file>

<file path=xl/sharedStrings.xml><?xml version="1.0" encoding="utf-8"?>
<sst xmlns="http://schemas.openxmlformats.org/spreadsheetml/2006/main" count="443" uniqueCount="429">
  <si>
    <t>■ PŘESAZOVÁNÍ STROMŮ</t>
  </si>
  <si>
    <t>1. PROJEKT : PŘESAZOVÁNÍ STROMŮ</t>
  </si>
  <si>
    <t>2. OBDOBÍ : 2006. 09 ~ 2006. 10. 31</t>
  </si>
  <si>
    <t>3. MNOŽSTVÍ : Listnaté - 196, Jehličnaté - 188, Keře - 711</t>
  </si>
  <si>
    <t>TYPY STROMŮ</t>
  </si>
  <si>
    <t>VELIKOST</t>
  </si>
  <si>
    <t>ks</t>
  </si>
  <si>
    <t xml:space="preserve"> LISTNATÉ </t>
  </si>
  <si>
    <t>MANDARINKA</t>
  </si>
  <si>
    <t xml:space="preserve"> R = 17 ~ 70</t>
  </si>
  <si>
    <t>LISTNATÉ</t>
  </si>
  <si>
    <t>AMERICKÝ TOPOL</t>
  </si>
  <si>
    <t>R = 49.5</t>
  </si>
  <si>
    <t>JAVOR MLÉČ</t>
  </si>
  <si>
    <t>R = 17 ~ 78</t>
  </si>
  <si>
    <t>BŘÍZA</t>
  </si>
  <si>
    <t>R = 37 ~ 70.5</t>
  </si>
  <si>
    <t>DUB</t>
  </si>
  <si>
    <t>R = 11 ~ 48</t>
  </si>
  <si>
    <t>VRBA</t>
  </si>
  <si>
    <t>R = 16 ~ 90</t>
  </si>
  <si>
    <t>JEŘÁB</t>
  </si>
  <si>
    <t>R = 17</t>
  </si>
  <si>
    <t>TOPOL</t>
  </si>
  <si>
    <t>R = 11 ~ 70</t>
  </si>
  <si>
    <t>KAŠTAN</t>
  </si>
  <si>
    <t>R = 27 ~ 35</t>
  </si>
  <si>
    <t>OLŠE</t>
  </si>
  <si>
    <t>R = 36 ~ 48</t>
  </si>
  <si>
    <t>CELKEM LISTNATÉ</t>
  </si>
  <si>
    <t>JEHLIČNANY</t>
  </si>
  <si>
    <t xml:space="preserve"> H = 2 ~ 3.0M</t>
  </si>
  <si>
    <t>KEŘE</t>
  </si>
  <si>
    <t>H = 2.0M</t>
  </si>
  <si>
    <t>CELKEM</t>
  </si>
  <si>
    <t>SEZNAM PŘESAZENÝCH STROMŮ</t>
  </si>
  <si>
    <t>JMĚNO</t>
  </si>
  <si>
    <t>KS</t>
  </si>
  <si>
    <t>POZNÁMKA</t>
  </si>
  <si>
    <t>PHASE 1 (SEP 2006 ~ OCT 2006)</t>
  </si>
  <si>
    <t>1. VRBA</t>
  </si>
  <si>
    <t xml:space="preserve"> R=49CM, H=5.0M, W=8.0M</t>
  </si>
  <si>
    <t>2. VRBA</t>
  </si>
  <si>
    <t xml:space="preserve"> R=35CM, H=5.OM,W=5.0M</t>
  </si>
  <si>
    <t>3. VRBA</t>
  </si>
  <si>
    <t xml:space="preserve"> R=57.5CM, H=5.0M, W=6.0M</t>
  </si>
  <si>
    <t>4. VRBA</t>
  </si>
  <si>
    <t xml:space="preserve"> R=57CM, H=6.0M, W=7.5M</t>
  </si>
  <si>
    <t>5. VRBA</t>
  </si>
  <si>
    <t xml:space="preserve"> R=51CM, H=4.0M, W=5.0M</t>
  </si>
  <si>
    <t>6. VRBA</t>
  </si>
  <si>
    <t xml:space="preserve"> R=32CM, H=6.0M, W=3.0M</t>
  </si>
  <si>
    <t>7. VRBA</t>
  </si>
  <si>
    <t xml:space="preserve"> R=35CM, H=5.0M, W=3.0M</t>
  </si>
  <si>
    <t>8. VRBA</t>
  </si>
  <si>
    <t xml:space="preserve"> R=30CM, H=5.OM, W=2.0M</t>
  </si>
  <si>
    <t>9. VRBA</t>
  </si>
  <si>
    <t xml:space="preserve"> R=78CM, H=10M, W=7.0M</t>
  </si>
  <si>
    <t>10. VRBA</t>
  </si>
  <si>
    <t xml:space="preserve"> R=30.5CM, H=7.0M, W=2.0M</t>
  </si>
  <si>
    <t>11. VRBA</t>
  </si>
  <si>
    <t xml:space="preserve"> R=50CM, H=7.0M, W=5.0M</t>
  </si>
  <si>
    <t>12. VRBA</t>
  </si>
  <si>
    <t xml:space="preserve"> R=25CM, H=5.0M, W=2.0M</t>
  </si>
  <si>
    <t>13. VRBA</t>
  </si>
  <si>
    <t xml:space="preserve"> R=27CM, H=8.0M, W=2.0M</t>
  </si>
  <si>
    <t>14. VRBA</t>
  </si>
  <si>
    <t xml:space="preserve"> R=28CM, H=8.0M, W=1.5M</t>
  </si>
  <si>
    <t>15. VRBA</t>
  </si>
  <si>
    <t xml:space="preserve"> R=42CM, H=9.0M, W=1.5M</t>
  </si>
  <si>
    <t>16. VRBA</t>
  </si>
  <si>
    <t xml:space="preserve"> R=29CM, H=9.0M, W=1.5M</t>
  </si>
  <si>
    <t>17. VRBA</t>
  </si>
  <si>
    <t xml:space="preserve"> R=35CM, H=7.0M, W=2.5M</t>
  </si>
  <si>
    <t>18~19. VRBA</t>
  </si>
  <si>
    <t xml:space="preserve"> R=44CM, H=4.0M, W=4.0M</t>
  </si>
  <si>
    <t>20. VRBA</t>
  </si>
  <si>
    <t xml:space="preserve"> R=59CM, H=7.0M, W=4.0M</t>
  </si>
  <si>
    <t>21. VRBA</t>
  </si>
  <si>
    <t xml:space="preserve"> R=1/25CM, H=7.0M, W=2.0M</t>
  </si>
  <si>
    <t>22. VRBA</t>
  </si>
  <si>
    <t xml:space="preserve"> R=90CM, H=7.0M, W=3.0M</t>
  </si>
  <si>
    <t>23. VRBA</t>
  </si>
  <si>
    <t xml:space="preserve"> R=80CM, H=5.0M, W=2.5M</t>
  </si>
  <si>
    <t>24. VRBA</t>
  </si>
  <si>
    <t xml:space="preserve"> R=60CM, H=6.0M, W=1.0M</t>
  </si>
  <si>
    <t>25. VRBA</t>
  </si>
  <si>
    <t xml:space="preserve"> R=64CM, H=9.0M, W=3.0M</t>
  </si>
  <si>
    <t>26. VRBA</t>
  </si>
  <si>
    <t xml:space="preserve"> R=21CM, H=7.0M, W=4.0M</t>
  </si>
  <si>
    <t>27. VRBA</t>
  </si>
  <si>
    <t>28. TOPOL</t>
  </si>
  <si>
    <t xml:space="preserve"> R=47CM, H=4.0, W=4.0M</t>
  </si>
  <si>
    <t>29. TOPOL</t>
  </si>
  <si>
    <t xml:space="preserve"> R=33CM, H=8.0M, W=2.0M</t>
  </si>
  <si>
    <t>30. TOPOL</t>
  </si>
  <si>
    <t xml:space="preserve"> R=33CM, H=9.0M, W=2.0M</t>
  </si>
  <si>
    <t>31. TOPOL</t>
  </si>
  <si>
    <t xml:space="preserve"> R=42CM, H=7.0M, W=3.0M</t>
  </si>
  <si>
    <t>32. TOPOL</t>
  </si>
  <si>
    <t xml:space="preserve"> R=62CM, H=9.0M, W=4.0M</t>
  </si>
  <si>
    <t>33. TOPOL</t>
  </si>
  <si>
    <t xml:space="preserve"> R=42CM, H=5.0M, W=3.0M</t>
  </si>
  <si>
    <t>34. TOPOL</t>
  </si>
  <si>
    <t xml:space="preserve"> R=33.5CM, H=5.0M, W=3.5M</t>
  </si>
  <si>
    <t>35. TOPOL</t>
  </si>
  <si>
    <t xml:space="preserve"> R=38CM, H=5.0M, W=2.0M</t>
  </si>
  <si>
    <t>36. TOPOL</t>
  </si>
  <si>
    <t xml:space="preserve"> R=44CM, H=8.0M, W=4.0M</t>
  </si>
  <si>
    <t>37. TOPOL</t>
  </si>
  <si>
    <t xml:space="preserve"> R=36CM, H=4.0M, W=2.0M</t>
  </si>
  <si>
    <t>38. MANDARINKA</t>
  </si>
  <si>
    <t xml:space="preserve"> R=70CM, H=7.0M, W=5.0M</t>
  </si>
  <si>
    <t>39. MANDARINKA</t>
  </si>
  <si>
    <t xml:space="preserve"> R=43CM, H=7.0M, W=8.0M</t>
  </si>
  <si>
    <t>40. JAVOR MLÉČ</t>
  </si>
  <si>
    <t xml:space="preserve"> R=73CM, H=4.0M, W=4.0M</t>
  </si>
  <si>
    <t>41. JAVOR MLÉČ</t>
  </si>
  <si>
    <t xml:space="preserve"> R=38CM, H=4.0M, W=3.0M</t>
  </si>
  <si>
    <t>42. JAVOR MLÉČ</t>
  </si>
  <si>
    <t xml:space="preserve"> R=73CM, H=4.0M, W=3.0M</t>
  </si>
  <si>
    <t>43. KAŠTAN</t>
  </si>
  <si>
    <t xml:space="preserve"> R=27CM, H=4.0M, W=4.0M</t>
  </si>
  <si>
    <t>44. KAŠTAN</t>
  </si>
  <si>
    <t xml:space="preserve"> R=52CM, H=6.5M, W=1.1M</t>
  </si>
  <si>
    <t>45. KAŠTAN</t>
  </si>
  <si>
    <t xml:space="preserve"> R=32CM, H=7.0M, W=4.0M</t>
  </si>
  <si>
    <t>46. OLŠE</t>
  </si>
  <si>
    <t xml:space="preserve"> R=36CM, H=9.0M, W=3.0M</t>
  </si>
  <si>
    <t>47. OLŠE</t>
  </si>
  <si>
    <t xml:space="preserve"> R=48CM, H=10.0M, W=4.0M</t>
  </si>
  <si>
    <t>48. OLŠE</t>
  </si>
  <si>
    <t xml:space="preserve"> R=38CM, H=8.0M, W=3.0M</t>
  </si>
  <si>
    <t>49. BŘÍZA</t>
  </si>
  <si>
    <t xml:space="preserve"> R=48CM, H=10.0M, W=3.0M</t>
  </si>
  <si>
    <t>50. BŘÍZA</t>
  </si>
  <si>
    <t xml:space="preserve"> R=42CM, H=10M, W=3.0M</t>
  </si>
  <si>
    <t>51. BŘÍZA</t>
  </si>
  <si>
    <t xml:space="preserve"> R=37CM, H=10M, W=3.0M</t>
  </si>
  <si>
    <t>52. BŘÍZA</t>
  </si>
  <si>
    <t xml:space="preserve"> R=45CM, H=10.0M, W=4.0M</t>
  </si>
  <si>
    <t>53. BŘÍZA</t>
  </si>
  <si>
    <t xml:space="preserve"> R=37CM, H=8.0M, W=4.0M</t>
  </si>
  <si>
    <t>ZONE - 2</t>
  </si>
  <si>
    <t>54. VRBA</t>
  </si>
  <si>
    <t xml:space="preserve"> R=78CM, H=7.0M, W=8.0M</t>
  </si>
  <si>
    <t>55. VRBA</t>
  </si>
  <si>
    <t xml:space="preserve"> R=56CM, H=4.0M, W=6.0M</t>
  </si>
  <si>
    <t>56. VRBA</t>
  </si>
  <si>
    <t xml:space="preserve"> R=39CM, H=5.0M, W=5.0M</t>
  </si>
  <si>
    <t>57. VRBA</t>
  </si>
  <si>
    <t xml:space="preserve"> R=58CM, H=5.0M, W=7.0M</t>
  </si>
  <si>
    <t>58. VRBA</t>
  </si>
  <si>
    <t xml:space="preserve"> R=44CM, H=5.5M, W=6.0M</t>
  </si>
  <si>
    <t>59. VRBA</t>
  </si>
  <si>
    <t xml:space="preserve"> R=50CM, H=5.0M, W=6.0M</t>
  </si>
  <si>
    <t>60. VRBA</t>
  </si>
  <si>
    <t xml:space="preserve"> R=42CM, H=6.0M, W=4.0M</t>
  </si>
  <si>
    <t>61. VRBA</t>
  </si>
  <si>
    <t xml:space="preserve"> R=47CM, H=7.0M, W=8.0M</t>
  </si>
  <si>
    <t>62. VRBA</t>
  </si>
  <si>
    <t xml:space="preserve"> R=45CM, H=4.0M, W=3.0M</t>
  </si>
  <si>
    <t>63. VRBA</t>
  </si>
  <si>
    <t xml:space="preserve"> R=85CM, H=4.0M, W=3.0M</t>
  </si>
  <si>
    <t xml:space="preserve">64. KAŠTAN </t>
  </si>
  <si>
    <t xml:space="preserve"> R=29CM, H=6.0M, W=3.0M</t>
  </si>
  <si>
    <t>65. KAŠTAN</t>
  </si>
  <si>
    <t xml:space="preserve"> R=31CM, H=8.0M, W=3.0M</t>
  </si>
  <si>
    <t>66. KAŠTAN</t>
  </si>
  <si>
    <t xml:space="preserve"> R=35CM, H=5.0M, W=4.0M</t>
  </si>
  <si>
    <t xml:space="preserve">ZONE -3 </t>
  </si>
  <si>
    <t>67. VRBA</t>
  </si>
  <si>
    <t>68. VRBA</t>
  </si>
  <si>
    <t>69. VRBA</t>
  </si>
  <si>
    <t xml:space="preserve"> R=29CM, H=4.0M, W=3.0M</t>
  </si>
  <si>
    <t>70. VRBA</t>
  </si>
  <si>
    <t xml:space="preserve"> R=56CM, H=5.0M, W=4.0M</t>
  </si>
  <si>
    <t>71. VRBA</t>
  </si>
  <si>
    <t xml:space="preserve"> R=17CM, H=4.0M, W=3.0M</t>
  </si>
  <si>
    <t>72. VRBA</t>
  </si>
  <si>
    <t xml:space="preserve"> R=73CM, H=5.0M, W=3.0M</t>
  </si>
  <si>
    <t>73. VRBA</t>
  </si>
  <si>
    <t xml:space="preserve"> R=16.5CM, H=4.0M, W=2.0M</t>
  </si>
  <si>
    <t>74. VRBA</t>
  </si>
  <si>
    <t xml:space="preserve"> R=46CM, H=4.0M, W=5.0M</t>
  </si>
  <si>
    <t>75. VRBA</t>
  </si>
  <si>
    <t xml:space="preserve"> R=41CM, H=5.0M, W=4.0M</t>
  </si>
  <si>
    <t>76. VRBA</t>
  </si>
  <si>
    <t xml:space="preserve"> R=33.5CM, H=5.0M, W=3.0M</t>
  </si>
  <si>
    <t>77. VRBA</t>
  </si>
  <si>
    <t>78. VRBA</t>
  </si>
  <si>
    <t xml:space="preserve"> R=16CM, H=4.0M, W=2.0M</t>
  </si>
  <si>
    <t>79. VRBA</t>
  </si>
  <si>
    <t xml:space="preserve"> R=41CM, H=4.0M, W=4.0M</t>
  </si>
  <si>
    <t>80. VRBA</t>
  </si>
  <si>
    <t>81. VRBA</t>
  </si>
  <si>
    <t xml:space="preserve"> R= 69CM, H=5.0M, W=4.0M</t>
  </si>
  <si>
    <t>82. VRBA</t>
  </si>
  <si>
    <t xml:space="preserve"> R= 51CM, H=5.0M, W=5.0M</t>
  </si>
  <si>
    <t>83. VRBA</t>
  </si>
  <si>
    <t xml:space="preserve"> R=39CM, H=4.5M, W=4.0M</t>
  </si>
  <si>
    <t>84. VRBA</t>
  </si>
  <si>
    <t xml:space="preserve"> R=43CM, H=4.0M, W=3.0M</t>
  </si>
  <si>
    <t>85. VRBA</t>
  </si>
  <si>
    <t>86. VRBA</t>
  </si>
  <si>
    <t xml:space="preserve"> R=73CM, H=4.0M, W=5.0M</t>
  </si>
  <si>
    <t>87. VRBA</t>
  </si>
  <si>
    <t xml:space="preserve"> R=37CM, H=7.0M, W=4.0M</t>
  </si>
  <si>
    <t>88. JAVOR MLÉČ</t>
  </si>
  <si>
    <t xml:space="preserve"> R=60CM, H=5.0M, W=3.0M</t>
  </si>
  <si>
    <t>89. JAVOR MLÉČ</t>
  </si>
  <si>
    <t xml:space="preserve"> R=27CM, H=4.0M, W=2.5M</t>
  </si>
  <si>
    <t>90. JAVOR MLÉČ</t>
  </si>
  <si>
    <t xml:space="preserve"> R=38CM, H=5.0M, W=3.0M</t>
  </si>
  <si>
    <t>91. JAVOR MLÉČ</t>
  </si>
  <si>
    <t xml:space="preserve"> R=23CM, H=4.0M, W=2.0M</t>
  </si>
  <si>
    <t>92. JAVOR MLÉČ</t>
  </si>
  <si>
    <t xml:space="preserve"> R=61CM, H=4.0M, W=3.0M</t>
  </si>
  <si>
    <t>93. JAVOR MLÉČ</t>
  </si>
  <si>
    <t xml:space="preserve"> R=59CM, H=6.0M, W=3.0M</t>
  </si>
  <si>
    <t>94. JAVOR MLÉČ</t>
  </si>
  <si>
    <t xml:space="preserve"> R=23CM, H=7.0M, W=3.0M</t>
  </si>
  <si>
    <t>95. TOPOL</t>
  </si>
  <si>
    <t xml:space="preserve"> R=49.5CM, H=9.0M, W=2.5M</t>
  </si>
  <si>
    <t>96. TOPOL</t>
  </si>
  <si>
    <t xml:space="preserve"> R=22CM, H=5.0M, W=5.0M</t>
  </si>
  <si>
    <t>ZONE -4</t>
  </si>
  <si>
    <t>97. VRBA</t>
  </si>
  <si>
    <t xml:space="preserve"> R=27.5 H=4.0M, W=4.0M</t>
  </si>
  <si>
    <t>98. VRBA</t>
  </si>
  <si>
    <t xml:space="preserve"> R=62CM, H=7.0M, W=8.0M</t>
  </si>
  <si>
    <t>99. VRBA</t>
  </si>
  <si>
    <t xml:space="preserve"> R=40CM, H=9.0M, W=6.0M</t>
  </si>
  <si>
    <t>100. VRBA</t>
  </si>
  <si>
    <t xml:space="preserve"> R=18CM, H=5.0M, W=3.0M</t>
  </si>
  <si>
    <t>101. VRBA</t>
  </si>
  <si>
    <t xml:space="preserve"> R=51CM, H=6.0M, W=6.0M</t>
  </si>
  <si>
    <t>102. VRBA</t>
  </si>
  <si>
    <t xml:space="preserve"> R=32CM, H=5.0M, W=4.0M</t>
  </si>
  <si>
    <t>103. VRBA</t>
  </si>
  <si>
    <t xml:space="preserve"> R=58CM, H=6.0M, W=8.0M</t>
  </si>
  <si>
    <t>104. VRBA</t>
  </si>
  <si>
    <t xml:space="preserve"> R=44.5CM, H=6.0M, W=8.0M</t>
  </si>
  <si>
    <t>105. VRBA</t>
  </si>
  <si>
    <t xml:space="preserve"> R=23CM, H=5.0M, W=4.0M</t>
  </si>
  <si>
    <t>106. VRBA</t>
  </si>
  <si>
    <t xml:space="preserve"> R=53CM, H=7.0M, W=5.0M</t>
  </si>
  <si>
    <t>107. VRBA</t>
  </si>
  <si>
    <t xml:space="preserve"> R=33DM, H=4.0M, W=3.0M</t>
  </si>
  <si>
    <t>108. VRBA</t>
  </si>
  <si>
    <t xml:space="preserve"> R=59CM, H=8.0M, W=6.0M</t>
  </si>
  <si>
    <t>109. VRBA</t>
  </si>
  <si>
    <t xml:space="preserve"> R=45CM, H=8.0M, W=6.0M</t>
  </si>
  <si>
    <t>110. VRBA</t>
  </si>
  <si>
    <t xml:space="preserve"> R=49CM, H=9.0M, W=5.0M</t>
  </si>
  <si>
    <t>111. VRBA</t>
  </si>
  <si>
    <t xml:space="preserve"> R=51.5CM, H=8.0M, W=7.0M</t>
  </si>
  <si>
    <t>112. VRBA</t>
  </si>
  <si>
    <t xml:space="preserve"> R=42CM, H=8.0M, W=7.0M</t>
  </si>
  <si>
    <t>113. VRBA</t>
  </si>
  <si>
    <t xml:space="preserve"> R=25CM, H=8.0M, W=4.0M</t>
  </si>
  <si>
    <t>114. JEŘÁB</t>
  </si>
  <si>
    <t xml:space="preserve"> R=17CM, H=3.5M, W=2.0M</t>
  </si>
  <si>
    <t>115. DUB</t>
  </si>
  <si>
    <t xml:space="preserve"> R=17.5, H=5.0M, W=3.0M</t>
  </si>
  <si>
    <t>116. DUB</t>
  </si>
  <si>
    <t xml:space="preserve"> R=16CM, H=6.0M, W=4.0M</t>
  </si>
  <si>
    <t>117. DUB</t>
  </si>
  <si>
    <t xml:space="preserve"> R=20CM, H=6.0M, W=4.0M</t>
  </si>
  <si>
    <t>118. DUB</t>
  </si>
  <si>
    <t xml:space="preserve"> R=24CM, H=5.0M, W=2.5M</t>
  </si>
  <si>
    <t>119. DUB</t>
  </si>
  <si>
    <t xml:space="preserve"> R=26CM, H=8.0M, W=3.0M</t>
  </si>
  <si>
    <t>120. DUB</t>
  </si>
  <si>
    <t xml:space="preserve"> R=27CM, H=7.0M, W=4.0M</t>
  </si>
  <si>
    <t>121. DUB</t>
  </si>
  <si>
    <t xml:space="preserve"> R=40CM, H=8.0M, W=5.0M</t>
  </si>
  <si>
    <t>122. DUB</t>
  </si>
  <si>
    <t xml:space="preserve"> R=41CM, H=9.0M, W=6.0M</t>
  </si>
  <si>
    <t>123. DUB</t>
  </si>
  <si>
    <t xml:space="preserve"> R=48CM, H=9.0M, W=6.0M</t>
  </si>
  <si>
    <t>124. DUB</t>
  </si>
  <si>
    <t xml:space="preserve"> R=15CM, H=7.0M, W=2.0M</t>
  </si>
  <si>
    <t>125. DUB</t>
  </si>
  <si>
    <t xml:space="preserve"> R=13CM, H=4.0M, W=3.0M</t>
  </si>
  <si>
    <t>126. DUB</t>
  </si>
  <si>
    <t xml:space="preserve"> R=28CM, H=7.0M, W=5.0M</t>
  </si>
  <si>
    <t>127. DUB</t>
  </si>
  <si>
    <t xml:space="preserve"> R=33CM, H=9.0M, W=4.0M</t>
  </si>
  <si>
    <t>128. DUB</t>
  </si>
  <si>
    <t xml:space="preserve"> R=11.5CM, H=4.0M, W=3.0M</t>
  </si>
  <si>
    <t>129. DUB</t>
  </si>
  <si>
    <t xml:space="preserve"> R=37CM, H=10.0M, W=7.0M</t>
  </si>
  <si>
    <t>130. DUB</t>
  </si>
  <si>
    <t xml:space="preserve"> R=24CM, H=9.0M, W=4.0M</t>
  </si>
  <si>
    <t>131. DUB</t>
  </si>
  <si>
    <t xml:space="preserve"> R=29CM, H=8.0M, W=4.0M</t>
  </si>
  <si>
    <t>132. DUB</t>
  </si>
  <si>
    <t xml:space="preserve"> R=15CM, H=4.0M, W=2.0M</t>
  </si>
  <si>
    <t>133. JAVOR MLÉČ</t>
  </si>
  <si>
    <t xml:space="preserve"> R=49CM, H=8.0M, W=5.0M</t>
  </si>
  <si>
    <t>134. JAVOR MLÉČ</t>
  </si>
  <si>
    <t xml:space="preserve"> R=57CM, H=7.0M, W=5.0M</t>
  </si>
  <si>
    <t>135. JAVOR MLÉČ</t>
  </si>
  <si>
    <t xml:space="preserve"> R=63CM, H=8.0M, W=6.0M</t>
  </si>
  <si>
    <t>136. JAVOR MLÉČ</t>
  </si>
  <si>
    <t xml:space="preserve"> R=54CM, H=6.0M, W=6.0M</t>
  </si>
  <si>
    <t>137. JAVOR MLÉČ</t>
  </si>
  <si>
    <t xml:space="preserve"> R=60CM, H=1.OM, W=6.0M</t>
  </si>
  <si>
    <t>138. JAVOR MLÉČ</t>
  </si>
  <si>
    <t xml:space="preserve"> R=78CM, H=8.0M, W=5.0M</t>
  </si>
  <si>
    <t>139. JAVOR MLÉČ</t>
  </si>
  <si>
    <t xml:space="preserve"> R=60CM, H=7.0M, W=7.0M</t>
  </si>
  <si>
    <t>140. JAVOR MLÉČ</t>
  </si>
  <si>
    <t xml:space="preserve"> R=53CM, H=8.0M, W=7.0M</t>
  </si>
  <si>
    <t>141. JAVOR MLÉČ</t>
  </si>
  <si>
    <t xml:space="preserve"> R=58CM, H=8.0M, W=7.0M</t>
  </si>
  <si>
    <t>142. JAVOR MLÉČ</t>
  </si>
  <si>
    <t xml:space="preserve"> R=58CM, H=8.0M, W=4.0M</t>
  </si>
  <si>
    <t>143. JAVOR MLÉČ</t>
  </si>
  <si>
    <t>144. JAVOR MLÉČ</t>
  </si>
  <si>
    <t xml:space="preserve"> R=62CM, H=7.0M, W=5.0M</t>
  </si>
  <si>
    <t>145. JAVOR MLÉČ</t>
  </si>
  <si>
    <t xml:space="preserve"> R=35.5CM, H=4.0M, W=3.0M</t>
  </si>
  <si>
    <t>146. JAVOR MLÉČ</t>
  </si>
  <si>
    <t xml:space="preserve"> R=54CM, H=6.0M, W=7.0M</t>
  </si>
  <si>
    <t>147. JAVOR MLÉČ</t>
  </si>
  <si>
    <t xml:space="preserve"> R=47CM, H=6.0M, W=5.0M</t>
  </si>
  <si>
    <t>148. MANDARINKA</t>
  </si>
  <si>
    <t xml:space="preserve"> R=17CM, H=3.0M, W=2.0M</t>
  </si>
  <si>
    <t>149. MANDARINKA</t>
  </si>
  <si>
    <t xml:space="preserve"> R=50CM, H=5.0M, W=5.0M</t>
  </si>
  <si>
    <t>150. MANDARINKA</t>
  </si>
  <si>
    <t xml:space="preserve"> R=58CM, H=9.0M, W=6.0M</t>
  </si>
  <si>
    <t>151. MANDARINKA</t>
  </si>
  <si>
    <t xml:space="preserve"> R=47CM, H=9.0M, W=6.0M</t>
  </si>
  <si>
    <t>152. MANDARINKA</t>
  </si>
  <si>
    <t xml:space="preserve"> R=56CM, H=8.0M, W=6.0M</t>
  </si>
  <si>
    <t>153. MANDARINKA</t>
  </si>
  <si>
    <t xml:space="preserve"> R=27CM, H=6.0M, W=4.0M</t>
  </si>
  <si>
    <t>154. TOPOL</t>
  </si>
  <si>
    <t xml:space="preserve"> R=70CM, H=9.0M, W=7.0M</t>
  </si>
  <si>
    <t>155. TOPOL</t>
  </si>
  <si>
    <t xml:space="preserve"> R=25CM, H=6.0M, W=3.0M</t>
  </si>
  <si>
    <t>156. TOPOL</t>
  </si>
  <si>
    <t xml:space="preserve"> R=21CM, H=6.0M, W=2.0M</t>
  </si>
  <si>
    <t>157. TOPOL</t>
  </si>
  <si>
    <t xml:space="preserve"> R=16CM, H=7.0M, W=1.0M</t>
  </si>
  <si>
    <t>158. TOPOL</t>
  </si>
  <si>
    <t xml:space="preserve"> R=23CM, H=5.0M, W=1.5M</t>
  </si>
  <si>
    <t>159. TOPOL</t>
  </si>
  <si>
    <t xml:space="preserve"> R=46CM, H=9.0M, W=3.0M</t>
  </si>
  <si>
    <t>160. TOPOL</t>
  </si>
  <si>
    <t xml:space="preserve"> R=40CM, H=8.0M, W=3.0M</t>
  </si>
  <si>
    <t>161. TOPOL</t>
  </si>
  <si>
    <t xml:space="preserve"> R=32CM, H=9.0M, W=3.0M</t>
  </si>
  <si>
    <t>162. TOPOL</t>
  </si>
  <si>
    <t xml:space="preserve"> R=43CM, H=10.0M, W=7.0M</t>
  </si>
  <si>
    <t>163. TOPOL</t>
  </si>
  <si>
    <t>164. TOPOL</t>
  </si>
  <si>
    <t xml:space="preserve"> R=28CM, H=5.0M, W=5.0M</t>
  </si>
  <si>
    <t>165. TOPOL</t>
  </si>
  <si>
    <t xml:space="preserve"> R=24CM, H=10.0M, W=4.0M</t>
  </si>
  <si>
    <t>166. TOPOL</t>
  </si>
  <si>
    <t xml:space="preserve"> R=36CM, H=10.0M, W=6.0M</t>
  </si>
  <si>
    <t>167. TOPOL</t>
  </si>
  <si>
    <t xml:space="preserve"> R=22CM, H=8.0M, W=5.0M</t>
  </si>
  <si>
    <t>168. TOPOL</t>
  </si>
  <si>
    <t>169. TOPOL</t>
  </si>
  <si>
    <t xml:space="preserve"> R=17CM, H=8.0M, W=4.0M</t>
  </si>
  <si>
    <t>170. TOPOL</t>
  </si>
  <si>
    <t xml:space="preserve"> R=20CM, H=7.0M, W=6.0M</t>
  </si>
  <si>
    <t>171. TOPOL</t>
  </si>
  <si>
    <t xml:space="preserve"> R=23CM, H=9.0M, W=5.0M</t>
  </si>
  <si>
    <t>172. TOPOL</t>
  </si>
  <si>
    <t xml:space="preserve"> R=46CM, H=9.0M, W=4.0M</t>
  </si>
  <si>
    <t>173. TOPOL</t>
  </si>
  <si>
    <t xml:space="preserve"> R=26CM, H=7.0M, W=2.0M</t>
  </si>
  <si>
    <t>174. TOPOL</t>
  </si>
  <si>
    <t xml:space="preserve"> R=29CM, H=7.0M, W=4.0M</t>
  </si>
  <si>
    <t>175. TOPOL</t>
  </si>
  <si>
    <t xml:space="preserve"> R=17CM, H=7.0M, W=2.0M</t>
  </si>
  <si>
    <t>176. TOPOL</t>
  </si>
  <si>
    <t xml:space="preserve"> R=11CM, H=7.0M, W=2.0M</t>
  </si>
  <si>
    <t>177. TOPOL</t>
  </si>
  <si>
    <t xml:space="preserve"> R=41CM, H=7.0M, W=3.0M</t>
  </si>
  <si>
    <t>178. TOPOL</t>
  </si>
  <si>
    <t xml:space="preserve"> R=28CM, H=7.0M, W=3.0M</t>
  </si>
  <si>
    <t>179. TOPOL</t>
  </si>
  <si>
    <t xml:space="preserve"> R=44CM, H=8.0M, W=5.0M</t>
  </si>
  <si>
    <t>180. TOPOL</t>
  </si>
  <si>
    <t xml:space="preserve"> R=40CM, H=8.0M, W=4.0M</t>
  </si>
  <si>
    <t>181. TOPOL</t>
  </si>
  <si>
    <t xml:space="preserve"> R=22CM, H=8.0M, W=2.0M</t>
  </si>
  <si>
    <t>182. TOPOL</t>
  </si>
  <si>
    <t xml:space="preserve"> R=25CM, H=7.0M, W=3.0M</t>
  </si>
  <si>
    <t>183. BŘÍZA</t>
  </si>
  <si>
    <t xml:space="preserve"> R=70.5CM, H=10.0M, W=7.0M</t>
  </si>
  <si>
    <t>184. BŘÍZA</t>
  </si>
  <si>
    <t xml:space="preserve"> R=57CM, H=8.0M, W=6.0M</t>
  </si>
  <si>
    <t>185. MANDARINKA</t>
  </si>
  <si>
    <t xml:space="preserve"> R=48CM, H=7.0M, W=5.0M</t>
  </si>
  <si>
    <t>186. MANDARINKA</t>
  </si>
  <si>
    <t xml:space="preserve"> R=49CM, H=7.0M, W=6.0M</t>
  </si>
  <si>
    <t>187. MANDARINKA</t>
  </si>
  <si>
    <t xml:space="preserve"> R=48CM, H=7.0M, W=8.0M</t>
  </si>
  <si>
    <t>PHASE 2 (MARCH 2007)</t>
  </si>
  <si>
    <t>188. DUB</t>
  </si>
  <si>
    <t>R=30CM, H=13M, W=3.5M</t>
  </si>
  <si>
    <t>189. DUB</t>
  </si>
  <si>
    <t>R=25CM, H=7M, W=4M</t>
  </si>
  <si>
    <t>190. DUB</t>
  </si>
  <si>
    <t>R=15CM, H=8M, W=2M</t>
  </si>
  <si>
    <t>191. DUB</t>
  </si>
  <si>
    <t>R=15CM, H=9M, W=2M</t>
  </si>
  <si>
    <t>192. DUB</t>
  </si>
  <si>
    <t>R=30CM, H=8M, W=5M</t>
  </si>
  <si>
    <t>193. DUB</t>
  </si>
  <si>
    <t>R=23CM, H=6M, W=3M</t>
  </si>
  <si>
    <t>194~196. DUB</t>
  </si>
  <si>
    <t>R=10CM, H=4M, W=2M</t>
  </si>
  <si>
    <t>SUB TOTAL (LISTNATÉ)</t>
  </si>
  <si>
    <t>1. JEHLIČNANY</t>
  </si>
  <si>
    <t>H=2 ~ 3M</t>
  </si>
  <si>
    <t>2. KEŘE</t>
  </si>
  <si>
    <t>SUB TOTAL</t>
  </si>
  <si>
    <t>R = obvod kmene</t>
  </si>
  <si>
    <t>H = výška</t>
  </si>
  <si>
    <t>W = šířka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</si>
</sst>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_);[RED]\(0\)"/>
  </numFmts>
  <fonts count="13">
    <font>
      <sz val="11"/>
      <name val="돋움"/>
      <family val="3"/>
    </font>
    <font>
      <sz val="10"/>
      <name val="Arial"/>
      <family val="0"/>
    </font>
    <font>
      <sz val="11"/>
      <name val="HY헤드라인M"/>
      <family val="1"/>
    </font>
    <font>
      <sz val="26"/>
      <name val="HY헤드라인M"/>
      <family val="1"/>
    </font>
    <font>
      <sz val="16"/>
      <name val="HY헤드라인M"/>
      <family val="1"/>
    </font>
    <font>
      <sz val="20"/>
      <name val="HY헤드라인M"/>
      <family val="1"/>
    </font>
    <font>
      <sz val="18"/>
      <name val="HY헤드라인M"/>
      <family val="1"/>
    </font>
    <font>
      <sz val="22"/>
      <name val="HY헤드라인M"/>
      <family val="1"/>
    </font>
    <font>
      <b/>
      <sz val="28"/>
      <name val="HY헤드라인M"/>
      <family val="1"/>
    </font>
    <font>
      <b/>
      <sz val="11"/>
      <name val="새굴림"/>
      <family val="1"/>
    </font>
    <font>
      <sz val="11"/>
      <name val="새굴림"/>
      <family val="1"/>
    </font>
    <font>
      <sz val="9.5"/>
      <name val="돋움"/>
      <family val="3"/>
    </font>
    <font>
      <sz val="9.5"/>
      <name val="굴림체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164" fontId="0" fillId="0" borderId="0" xfId="0" applyAlignment="1">
      <alignment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horizontal="left" vertical="center"/>
    </xf>
    <xf numFmtId="164" fontId="4" fillId="0" borderId="0" xfId="0" applyFont="1" applyAlignment="1">
      <alignment horizontal="left" vertical="center"/>
    </xf>
    <xf numFmtId="164" fontId="4" fillId="0" borderId="0" xfId="0" applyFont="1" applyAlignment="1">
      <alignment horizontal="center" vertical="center"/>
    </xf>
    <xf numFmtId="164" fontId="4" fillId="0" borderId="0" xfId="0" applyFont="1" applyAlignment="1">
      <alignment vertical="center"/>
    </xf>
    <xf numFmtId="164" fontId="2" fillId="0" borderId="1" xfId="0" applyFont="1" applyBorder="1" applyAlignment="1">
      <alignment horizontal="right" vertical="center"/>
    </xf>
    <xf numFmtId="164" fontId="5" fillId="2" borderId="2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horizontal="center" vertical="center"/>
    </xf>
    <xf numFmtId="164" fontId="5" fillId="2" borderId="5" xfId="0" applyFont="1" applyFill="1" applyBorder="1" applyAlignment="1">
      <alignment horizontal="center" vertical="center"/>
    </xf>
    <xf numFmtId="164" fontId="4" fillId="0" borderId="6" xfId="0" applyFont="1" applyBorder="1" applyAlignment="1">
      <alignment horizontal="center" vertical="center" wrapText="1"/>
    </xf>
    <xf numFmtId="164" fontId="4" fillId="0" borderId="7" xfId="0" applyFont="1" applyBorder="1" applyAlignment="1">
      <alignment horizontal="center" vertical="center"/>
    </xf>
    <xf numFmtId="164" fontId="2" fillId="0" borderId="8" xfId="0" applyFont="1" applyBorder="1" applyAlignment="1">
      <alignment horizontal="center" vertical="center"/>
    </xf>
    <xf numFmtId="164" fontId="4" fillId="0" borderId="9" xfId="0" applyFont="1" applyBorder="1" applyAlignment="1">
      <alignment horizontal="center" vertical="center"/>
    </xf>
    <xf numFmtId="164" fontId="4" fillId="0" borderId="10" xfId="0" applyFont="1" applyBorder="1" applyAlignment="1">
      <alignment horizontal="center" vertical="center" wrapText="1"/>
    </xf>
    <xf numFmtId="164" fontId="4" fillId="0" borderId="8" xfId="0" applyFont="1" applyBorder="1" applyAlignment="1">
      <alignment horizontal="center" vertical="center"/>
    </xf>
    <xf numFmtId="164" fontId="2" fillId="0" borderId="11" xfId="0" applyFont="1" applyBorder="1" applyAlignment="1">
      <alignment horizontal="center" vertical="center"/>
    </xf>
    <xf numFmtId="164" fontId="4" fillId="0" borderId="12" xfId="0" applyFont="1" applyBorder="1" applyAlignment="1">
      <alignment horizontal="center" vertical="center"/>
    </xf>
    <xf numFmtId="164" fontId="2" fillId="0" borderId="13" xfId="0" applyFont="1" applyBorder="1" applyAlignment="1">
      <alignment horizontal="center" vertical="center"/>
    </xf>
    <xf numFmtId="164" fontId="4" fillId="0" borderId="14" xfId="0" applyFont="1" applyBorder="1" applyAlignment="1">
      <alignment horizontal="center" vertical="center"/>
    </xf>
    <xf numFmtId="164" fontId="4" fillId="0" borderId="13" xfId="0" applyFont="1" applyBorder="1" applyAlignment="1">
      <alignment horizontal="center" vertical="center"/>
    </xf>
    <xf numFmtId="164" fontId="2" fillId="0" borderId="15" xfId="0" applyFont="1" applyBorder="1" applyAlignment="1">
      <alignment horizontal="center" vertical="center"/>
    </xf>
    <xf numFmtId="164" fontId="4" fillId="0" borderId="16" xfId="0" applyFont="1" applyBorder="1" applyAlignment="1">
      <alignment horizontal="center" vertical="center"/>
    </xf>
    <xf numFmtId="164" fontId="2" fillId="0" borderId="17" xfId="0" applyFont="1" applyBorder="1" applyAlignment="1">
      <alignment horizontal="center" vertical="center"/>
    </xf>
    <xf numFmtId="164" fontId="4" fillId="0" borderId="18" xfId="0" applyFont="1" applyBorder="1" applyAlignment="1">
      <alignment horizontal="center" vertical="center"/>
    </xf>
    <xf numFmtId="164" fontId="4" fillId="0" borderId="17" xfId="0" applyFont="1" applyBorder="1" applyAlignment="1">
      <alignment horizontal="center" vertical="center"/>
    </xf>
    <xf numFmtId="164" fontId="2" fillId="0" borderId="19" xfId="0" applyFont="1" applyBorder="1" applyAlignment="1">
      <alignment horizontal="center" vertical="center"/>
    </xf>
    <xf numFmtId="164" fontId="4" fillId="2" borderId="6" xfId="0" applyFont="1" applyFill="1" applyBorder="1" applyAlignment="1">
      <alignment horizontal="center" vertical="center"/>
    </xf>
    <xf numFmtId="164" fontId="4" fillId="2" borderId="10" xfId="0" applyFont="1" applyFill="1" applyBorder="1" applyAlignment="1">
      <alignment horizontal="center" vertical="center"/>
    </xf>
    <xf numFmtId="164" fontId="2" fillId="2" borderId="20" xfId="0" applyFont="1" applyFill="1" applyBorder="1" applyAlignment="1">
      <alignment horizontal="center" vertical="center"/>
    </xf>
    <xf numFmtId="164" fontId="4" fillId="0" borderId="21" xfId="0" applyFont="1" applyBorder="1" applyAlignment="1">
      <alignment horizontal="center" vertical="center"/>
    </xf>
    <xf numFmtId="164" fontId="2" fillId="0" borderId="22" xfId="0" applyFont="1" applyBorder="1" applyAlignment="1">
      <alignment horizontal="center" vertical="center"/>
    </xf>
    <xf numFmtId="164" fontId="4" fillId="0" borderId="23" xfId="0" applyFont="1" applyBorder="1" applyAlignment="1">
      <alignment horizontal="center" vertical="center"/>
    </xf>
    <xf numFmtId="164" fontId="4" fillId="0" borderId="24" xfId="0" applyFont="1" applyBorder="1" applyAlignment="1">
      <alignment horizontal="center" vertical="center"/>
    </xf>
    <xf numFmtId="164" fontId="4" fillId="0" borderId="22" xfId="0" applyFont="1" applyBorder="1" applyAlignment="1">
      <alignment horizontal="center" vertical="center"/>
    </xf>
    <xf numFmtId="164" fontId="2" fillId="0" borderId="25" xfId="0" applyFont="1" applyBorder="1" applyAlignment="1">
      <alignment horizontal="center" vertical="center"/>
    </xf>
    <xf numFmtId="164" fontId="4" fillId="2" borderId="26" xfId="0" applyFont="1" applyFill="1" applyBorder="1" applyAlignment="1">
      <alignment horizontal="center" vertical="center"/>
    </xf>
    <xf numFmtId="164" fontId="4" fillId="2" borderId="27" xfId="0" applyFont="1" applyFill="1" applyBorder="1" applyAlignment="1">
      <alignment horizontal="center" vertical="center"/>
    </xf>
    <xf numFmtId="164" fontId="2" fillId="2" borderId="28" xfId="0" applyFont="1" applyFill="1" applyBorder="1" applyAlignment="1">
      <alignment horizontal="center" vertical="center"/>
    </xf>
    <xf numFmtId="164" fontId="6" fillId="0" borderId="0" xfId="0" applyFont="1" applyAlignment="1">
      <alignment horizontal="left" vertical="center"/>
    </xf>
    <xf numFmtId="164" fontId="7" fillId="0" borderId="0" xfId="0" applyFont="1" applyAlignment="1">
      <alignment horizontal="center" vertical="center"/>
    </xf>
    <xf numFmtId="164" fontId="7" fillId="0" borderId="0" xfId="0" applyFont="1" applyAlignment="1">
      <alignment vertical="center"/>
    </xf>
    <xf numFmtId="164" fontId="8" fillId="0" borderId="0" xfId="0" applyFont="1" applyBorder="1" applyAlignment="1">
      <alignment horizontal="center" vertical="center"/>
    </xf>
    <xf numFmtId="164" fontId="9" fillId="0" borderId="0" xfId="0" applyFont="1" applyAlignment="1">
      <alignment vertical="center"/>
    </xf>
    <xf numFmtId="164" fontId="9" fillId="2" borderId="10" xfId="0" applyFont="1" applyFill="1" applyBorder="1" applyAlignment="1">
      <alignment horizontal="center" vertical="center"/>
    </xf>
    <xf numFmtId="164" fontId="10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9" fillId="0" borderId="24" xfId="0" applyFont="1" applyFill="1" applyBorder="1" applyAlignment="1">
      <alignment horizontal="center" vertical="center"/>
    </xf>
    <xf numFmtId="164" fontId="11" fillId="0" borderId="13" xfId="0" applyFont="1" applyBorder="1" applyAlignment="1">
      <alignment vertical="center"/>
    </xf>
    <xf numFmtId="165" fontId="11" fillId="0" borderId="13" xfId="0" applyNumberFormat="1" applyFont="1" applyBorder="1" applyAlignment="1">
      <alignment vertical="center"/>
    </xf>
    <xf numFmtId="164" fontId="11" fillId="0" borderId="0" xfId="0" applyFont="1" applyAlignment="1">
      <alignment vertical="center"/>
    </xf>
    <xf numFmtId="164" fontId="12" fillId="0" borderId="13" xfId="0" applyFont="1" applyBorder="1" applyAlignment="1">
      <alignment vertical="center"/>
    </xf>
    <xf numFmtId="164" fontId="11" fillId="0" borderId="13" xfId="0" applyFont="1" applyBorder="1" applyAlignment="1">
      <alignment horizontal="left" vertical="center"/>
    </xf>
    <xf numFmtId="164" fontId="9" fillId="3" borderId="13" xfId="0" applyFont="1" applyFill="1" applyBorder="1" applyAlignment="1">
      <alignment horizontal="center" vertical="center"/>
    </xf>
    <xf numFmtId="164" fontId="11" fillId="3" borderId="13" xfId="0" applyFont="1" applyFill="1" applyBorder="1" applyAlignment="1">
      <alignment vertical="center"/>
    </xf>
    <xf numFmtId="164" fontId="12" fillId="3" borderId="13" xfId="0" applyFont="1" applyFill="1" applyBorder="1" applyAlignment="1">
      <alignment vertical="center"/>
    </xf>
    <xf numFmtId="165" fontId="11" fillId="3" borderId="13" xfId="0" applyNumberFormat="1" applyFont="1" applyFill="1" applyBorder="1" applyAlignment="1">
      <alignment vertical="center"/>
    </xf>
    <xf numFmtId="164" fontId="12" fillId="0" borderId="13" xfId="0" applyFont="1" applyBorder="1" applyAlignment="1">
      <alignment horizontal="center" vertical="center"/>
    </xf>
    <xf numFmtId="164" fontId="11" fillId="3" borderId="17" xfId="0" applyFont="1" applyFill="1" applyBorder="1" applyAlignment="1">
      <alignment horizontal="center" vertical="center"/>
    </xf>
    <xf numFmtId="164" fontId="11" fillId="3" borderId="17" xfId="0" applyFont="1" applyFill="1" applyBorder="1" applyAlignment="1">
      <alignment vertical="center"/>
    </xf>
    <xf numFmtId="165" fontId="11" fillId="3" borderId="17" xfId="0" applyNumberFormat="1" applyFont="1" applyFill="1" applyBorder="1" applyAlignment="1">
      <alignment vertical="center"/>
    </xf>
    <xf numFmtId="164" fontId="11" fillId="0" borderId="22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Zeros="0" tabSelected="1" workbookViewId="0" topLeftCell="A1">
      <selection activeCell="G6" sqref="G6"/>
    </sheetView>
  </sheetViews>
  <sheetFormatPr defaultColWidth="8.88671875" defaultRowHeight="13.5"/>
  <cols>
    <col min="1" max="1" width="7.77734375" style="1" customWidth="1"/>
    <col min="2" max="2" width="21.5546875" style="1" customWidth="1"/>
    <col min="3" max="3" width="24.3359375" style="1" customWidth="1"/>
    <col min="4" max="5" width="8.88671875" style="1" customWidth="1"/>
    <col min="6" max="6" width="21.5546875" style="1" customWidth="1"/>
    <col min="7" max="7" width="24.3359375" style="1" customWidth="1"/>
    <col min="8" max="9" width="8.88671875" style="1" customWidth="1"/>
    <col min="10" max="16384" width="8.88671875" style="2" customWidth="1"/>
  </cols>
  <sheetData>
    <row r="1" spans="1:2" ht="31.5">
      <c r="A1" s="3" t="s">
        <v>0</v>
      </c>
      <c r="B1" s="3"/>
    </row>
    <row r="2" spans="1:2" ht="14.25" customHeight="1">
      <c r="A2" s="3"/>
      <c r="B2" s="3"/>
    </row>
    <row r="3" spans="1:9" s="6" customFormat="1" ht="19.5">
      <c r="A3" s="4" t="s">
        <v>1</v>
      </c>
      <c r="B3" s="4"/>
      <c r="C3" s="5"/>
      <c r="D3" s="5"/>
      <c r="E3" s="5"/>
      <c r="F3" s="5"/>
      <c r="G3" s="5"/>
      <c r="H3" s="5"/>
      <c r="I3" s="5"/>
    </row>
    <row r="4" spans="1:9" s="6" customFormat="1" ht="19.5">
      <c r="A4" s="4" t="s">
        <v>2</v>
      </c>
      <c r="B4" s="4"/>
      <c r="C4" s="5"/>
      <c r="D4" s="5"/>
      <c r="E4" s="5"/>
      <c r="F4" s="5"/>
      <c r="G4" s="5"/>
      <c r="H4" s="5"/>
      <c r="I4" s="5"/>
    </row>
    <row r="5" spans="1:9" s="6" customFormat="1" ht="19.5">
      <c r="A5" s="4" t="s">
        <v>3</v>
      </c>
      <c r="B5" s="4"/>
      <c r="C5" s="5"/>
      <c r="D5" s="5"/>
      <c r="E5" s="5"/>
      <c r="F5" s="5"/>
      <c r="G5" s="5"/>
      <c r="H5" s="5"/>
      <c r="I5" s="5"/>
    </row>
    <row r="6" spans="7:9" ht="13.5">
      <c r="G6" s="7"/>
      <c r="H6" s="7"/>
      <c r="I6" s="7"/>
    </row>
    <row r="7" spans="1:9" ht="60" customHeight="1">
      <c r="A7" s="8" t="s">
        <v>4</v>
      </c>
      <c r="B7" s="8"/>
      <c r="C7" s="9" t="s">
        <v>5</v>
      </c>
      <c r="D7" s="10" t="s">
        <v>6</v>
      </c>
      <c r="E7" s="9" t="s">
        <v>4</v>
      </c>
      <c r="F7" s="9"/>
      <c r="G7" s="9" t="s">
        <v>5</v>
      </c>
      <c r="H7" s="9" t="s">
        <v>6</v>
      </c>
      <c r="I7" s="11"/>
    </row>
    <row r="8" spans="1:9" ht="42.75" customHeight="1">
      <c r="A8" s="12" t="s">
        <v>7</v>
      </c>
      <c r="B8" s="13" t="s">
        <v>8</v>
      </c>
      <c r="C8" s="14" t="s">
        <v>9</v>
      </c>
      <c r="D8" s="15">
        <v>9</v>
      </c>
      <c r="E8" s="16" t="s">
        <v>10</v>
      </c>
      <c r="F8" s="13" t="s">
        <v>11</v>
      </c>
      <c r="G8" s="14" t="s">
        <v>12</v>
      </c>
      <c r="H8" s="17">
        <v>1</v>
      </c>
      <c r="I8" s="18"/>
    </row>
    <row r="9" spans="1:9" ht="42.75" customHeight="1">
      <c r="A9" s="12"/>
      <c r="B9" s="19" t="s">
        <v>13</v>
      </c>
      <c r="C9" s="20" t="s">
        <v>14</v>
      </c>
      <c r="D9" s="21">
        <v>28</v>
      </c>
      <c r="E9" s="16"/>
      <c r="F9" s="19" t="s">
        <v>15</v>
      </c>
      <c r="G9" s="20" t="s">
        <v>16</v>
      </c>
      <c r="H9" s="22">
        <v>13</v>
      </c>
      <c r="I9" s="23"/>
    </row>
    <row r="10" spans="1:9" ht="42.75" customHeight="1">
      <c r="A10" s="12"/>
      <c r="B10" s="19" t="s">
        <v>17</v>
      </c>
      <c r="C10" s="20" t="s">
        <v>18</v>
      </c>
      <c r="D10" s="21">
        <v>27</v>
      </c>
      <c r="E10" s="16"/>
      <c r="F10" s="19" t="s">
        <v>19</v>
      </c>
      <c r="G10" s="20" t="s">
        <v>20</v>
      </c>
      <c r="H10" s="22">
        <v>72</v>
      </c>
      <c r="I10" s="23"/>
    </row>
    <row r="11" spans="1:9" ht="42.75" customHeight="1">
      <c r="A11" s="12"/>
      <c r="B11" s="19" t="s">
        <v>21</v>
      </c>
      <c r="C11" s="20" t="s">
        <v>22</v>
      </c>
      <c r="D11" s="21">
        <v>1</v>
      </c>
      <c r="E11" s="16"/>
      <c r="F11" s="19" t="s">
        <v>23</v>
      </c>
      <c r="G11" s="20" t="s">
        <v>24</v>
      </c>
      <c r="H11" s="22">
        <v>36</v>
      </c>
      <c r="I11" s="23"/>
    </row>
    <row r="12" spans="1:9" ht="42.75" customHeight="1">
      <c r="A12" s="12"/>
      <c r="B12" s="24" t="s">
        <v>25</v>
      </c>
      <c r="C12" s="25" t="s">
        <v>26</v>
      </c>
      <c r="D12" s="26">
        <v>6</v>
      </c>
      <c r="E12" s="16"/>
      <c r="F12" s="24" t="s">
        <v>27</v>
      </c>
      <c r="G12" s="25" t="s">
        <v>28</v>
      </c>
      <c r="H12" s="27">
        <v>3</v>
      </c>
      <c r="I12" s="28"/>
    </row>
    <row r="13" spans="1:9" ht="42.75" customHeight="1">
      <c r="A13" s="29" t="s">
        <v>29</v>
      </c>
      <c r="B13" s="29"/>
      <c r="C13" s="29"/>
      <c r="D13" s="29"/>
      <c r="E13" s="29"/>
      <c r="F13" s="29"/>
      <c r="G13" s="29"/>
      <c r="H13" s="30">
        <f>SUM(H8:H12,D8:D12)</f>
        <v>196</v>
      </c>
      <c r="I13" s="31"/>
    </row>
    <row r="14" spans="1:9" ht="42.75" customHeight="1">
      <c r="A14" s="32" t="s">
        <v>30</v>
      </c>
      <c r="B14" s="32"/>
      <c r="C14" s="33" t="s">
        <v>31</v>
      </c>
      <c r="D14" s="34">
        <v>188</v>
      </c>
      <c r="E14" s="35" t="s">
        <v>32</v>
      </c>
      <c r="F14" s="35"/>
      <c r="G14" s="33" t="s">
        <v>33</v>
      </c>
      <c r="H14" s="36">
        <v>711</v>
      </c>
      <c r="I14" s="37"/>
    </row>
    <row r="15" spans="1:9" ht="42.75" customHeight="1">
      <c r="A15" s="38" t="s">
        <v>34</v>
      </c>
      <c r="B15" s="38"/>
      <c r="C15" s="38"/>
      <c r="D15" s="38"/>
      <c r="E15" s="38"/>
      <c r="F15" s="38"/>
      <c r="G15" s="38"/>
      <c r="H15" s="39">
        <f>SUM(H14,H13,D14)</f>
        <v>1095</v>
      </c>
      <c r="I15" s="40"/>
    </row>
    <row r="17" spans="1:9" s="43" customFormat="1" ht="27">
      <c r="A17" s="41"/>
      <c r="B17" s="41"/>
      <c r="C17" s="42"/>
      <c r="D17" s="42"/>
      <c r="E17" s="42"/>
      <c r="F17" s="42"/>
      <c r="G17" s="42"/>
      <c r="H17" s="42"/>
      <c r="I17" s="42"/>
    </row>
  </sheetData>
  <mergeCells count="9">
    <mergeCell ref="G6:I6"/>
    <mergeCell ref="A7:B7"/>
    <mergeCell ref="E7:F7"/>
    <mergeCell ref="A8:A12"/>
    <mergeCell ref="E8:E12"/>
    <mergeCell ref="A13:G13"/>
    <mergeCell ref="A14:B14"/>
    <mergeCell ref="E14:F14"/>
    <mergeCell ref="A15:G15"/>
  </mergeCells>
  <printOptions/>
  <pageMargins left="0.4902777777777778" right="0.4201388888888889" top="0.4798611111111111" bottom="0.45" header="0.5118055555555556" footer="0.5118055555555556"/>
  <pageSetup horizontalDpi="300" verticalDpi="300" orientation="landscape" paperSize="8" scale="1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1"/>
  <sheetViews>
    <sheetView showZeros="0" workbookViewId="0" topLeftCell="A1">
      <selection activeCell="A212" sqref="A212"/>
    </sheetView>
  </sheetViews>
  <sheetFormatPr defaultColWidth="8.88671875" defaultRowHeight="13.5"/>
  <cols>
    <col min="1" max="1" width="24.21484375" style="0" customWidth="1"/>
    <col min="2" max="2" width="29.99609375" style="0" customWidth="1"/>
    <col min="3" max="3" width="12.77734375" style="0" customWidth="1"/>
    <col min="4" max="4" width="12.5546875" style="0" customWidth="1"/>
  </cols>
  <sheetData>
    <row r="1" spans="1:4" ht="42.75" customHeight="1">
      <c r="A1" s="44" t="s">
        <v>35</v>
      </c>
      <c r="B1" s="44"/>
      <c r="C1" s="44"/>
      <c r="D1" s="44"/>
    </row>
    <row r="2" ht="25.5" customHeight="1"/>
    <row r="3" spans="1:2" ht="21" customHeight="1">
      <c r="A3" s="45"/>
      <c r="B3" s="45"/>
    </row>
    <row r="4" spans="1:5" s="48" customFormat="1" ht="24" customHeight="1">
      <c r="A4" s="46" t="s">
        <v>36</v>
      </c>
      <c r="B4" s="46" t="s">
        <v>5</v>
      </c>
      <c r="C4" s="46" t="s">
        <v>37</v>
      </c>
      <c r="D4" s="46" t="s">
        <v>38</v>
      </c>
      <c r="E4" s="47"/>
    </row>
    <row r="5" spans="1:5" s="48" customFormat="1" ht="24" customHeight="1">
      <c r="A5" s="46"/>
      <c r="B5" s="46"/>
      <c r="C5" s="46"/>
      <c r="D5" s="46"/>
      <c r="E5" s="47"/>
    </row>
    <row r="6" spans="1:5" s="48" customFormat="1" ht="24" customHeight="1">
      <c r="A6" s="49" t="s">
        <v>39</v>
      </c>
      <c r="B6" s="49"/>
      <c r="C6" s="49"/>
      <c r="D6" s="49"/>
      <c r="E6" s="47"/>
    </row>
    <row r="7" spans="1:4" s="52" customFormat="1" ht="24" customHeight="1">
      <c r="A7" s="50" t="s">
        <v>40</v>
      </c>
      <c r="B7" s="50" t="s">
        <v>41</v>
      </c>
      <c r="C7" s="51">
        <v>1</v>
      </c>
      <c r="D7" s="50"/>
    </row>
    <row r="8" spans="1:4" s="52" customFormat="1" ht="24" customHeight="1">
      <c r="A8" s="50" t="s">
        <v>42</v>
      </c>
      <c r="B8" s="50" t="s">
        <v>43</v>
      </c>
      <c r="C8" s="51">
        <v>1</v>
      </c>
      <c r="D8" s="50"/>
    </row>
    <row r="9" spans="1:4" s="52" customFormat="1" ht="24" customHeight="1">
      <c r="A9" s="50" t="s">
        <v>44</v>
      </c>
      <c r="B9" s="50" t="s">
        <v>45</v>
      </c>
      <c r="C9" s="51">
        <v>1</v>
      </c>
      <c r="D9" s="50"/>
    </row>
    <row r="10" spans="1:4" s="52" customFormat="1" ht="24" customHeight="1">
      <c r="A10" s="50" t="s">
        <v>46</v>
      </c>
      <c r="B10" s="50" t="s">
        <v>47</v>
      </c>
      <c r="C10" s="51">
        <v>1</v>
      </c>
      <c r="D10" s="50"/>
    </row>
    <row r="11" spans="1:4" s="52" customFormat="1" ht="24" customHeight="1">
      <c r="A11" s="50" t="s">
        <v>48</v>
      </c>
      <c r="B11" s="50" t="s">
        <v>49</v>
      </c>
      <c r="C11" s="51">
        <v>1</v>
      </c>
      <c r="D11" s="50"/>
    </row>
    <row r="12" spans="1:4" s="52" customFormat="1" ht="24" customHeight="1">
      <c r="A12" s="50" t="s">
        <v>50</v>
      </c>
      <c r="B12" s="50" t="s">
        <v>51</v>
      </c>
      <c r="C12" s="51">
        <v>1</v>
      </c>
      <c r="D12" s="50"/>
    </row>
    <row r="13" spans="1:4" s="52" customFormat="1" ht="24" customHeight="1">
      <c r="A13" s="50" t="s">
        <v>52</v>
      </c>
      <c r="B13" s="50" t="s">
        <v>53</v>
      </c>
      <c r="C13" s="51">
        <v>1</v>
      </c>
      <c r="D13" s="50"/>
    </row>
    <row r="14" spans="1:4" s="52" customFormat="1" ht="24" customHeight="1">
      <c r="A14" s="50" t="s">
        <v>54</v>
      </c>
      <c r="B14" s="50" t="s">
        <v>55</v>
      </c>
      <c r="C14" s="51">
        <v>1</v>
      </c>
      <c r="D14" s="50"/>
    </row>
    <row r="15" spans="1:4" s="52" customFormat="1" ht="24" customHeight="1">
      <c r="A15" s="50" t="s">
        <v>56</v>
      </c>
      <c r="B15" s="50" t="s">
        <v>57</v>
      </c>
      <c r="C15" s="51">
        <v>1</v>
      </c>
      <c r="D15" s="50"/>
    </row>
    <row r="16" spans="1:4" s="52" customFormat="1" ht="24" customHeight="1">
      <c r="A16" s="50" t="s">
        <v>58</v>
      </c>
      <c r="B16" s="50" t="s">
        <v>59</v>
      </c>
      <c r="C16" s="51">
        <v>1</v>
      </c>
      <c r="D16" s="50"/>
    </row>
    <row r="17" spans="1:4" s="52" customFormat="1" ht="24" customHeight="1">
      <c r="A17" s="50" t="s">
        <v>60</v>
      </c>
      <c r="B17" s="50" t="s">
        <v>61</v>
      </c>
      <c r="C17" s="51">
        <v>1</v>
      </c>
      <c r="D17" s="50"/>
    </row>
    <row r="18" spans="1:4" s="52" customFormat="1" ht="24" customHeight="1">
      <c r="A18" s="50" t="s">
        <v>62</v>
      </c>
      <c r="B18" s="50" t="s">
        <v>63</v>
      </c>
      <c r="C18" s="51">
        <v>1</v>
      </c>
      <c r="D18" s="50"/>
    </row>
    <row r="19" spans="1:4" s="52" customFormat="1" ht="24" customHeight="1">
      <c r="A19" s="50" t="s">
        <v>64</v>
      </c>
      <c r="B19" s="50" t="s">
        <v>65</v>
      </c>
      <c r="C19" s="51">
        <v>1</v>
      </c>
      <c r="D19" s="50"/>
    </row>
    <row r="20" spans="1:4" s="52" customFormat="1" ht="24" customHeight="1">
      <c r="A20" s="50" t="s">
        <v>66</v>
      </c>
      <c r="B20" s="50" t="s">
        <v>67</v>
      </c>
      <c r="C20" s="51">
        <v>1</v>
      </c>
      <c r="D20" s="50"/>
    </row>
    <row r="21" spans="1:4" s="52" customFormat="1" ht="24" customHeight="1">
      <c r="A21" s="50" t="s">
        <v>68</v>
      </c>
      <c r="B21" s="50" t="s">
        <v>69</v>
      </c>
      <c r="C21" s="51">
        <v>1</v>
      </c>
      <c r="D21" s="50"/>
    </row>
    <row r="22" spans="1:4" s="52" customFormat="1" ht="24" customHeight="1">
      <c r="A22" s="50" t="s">
        <v>70</v>
      </c>
      <c r="B22" s="50" t="s">
        <v>71</v>
      </c>
      <c r="C22" s="51">
        <v>1</v>
      </c>
      <c r="D22" s="50"/>
    </row>
    <row r="23" spans="1:4" s="52" customFormat="1" ht="24" customHeight="1">
      <c r="A23" s="50" t="s">
        <v>72</v>
      </c>
      <c r="B23" s="50" t="s">
        <v>73</v>
      </c>
      <c r="C23" s="51">
        <v>1</v>
      </c>
      <c r="D23" s="50"/>
    </row>
    <row r="24" spans="1:4" s="52" customFormat="1" ht="24" customHeight="1">
      <c r="A24" s="50" t="s">
        <v>74</v>
      </c>
      <c r="B24" s="50" t="s">
        <v>75</v>
      </c>
      <c r="C24" s="51">
        <v>2</v>
      </c>
      <c r="D24" s="50"/>
    </row>
    <row r="25" spans="1:4" s="52" customFormat="1" ht="24" customHeight="1">
      <c r="A25" s="50" t="s">
        <v>76</v>
      </c>
      <c r="B25" s="50" t="s">
        <v>77</v>
      </c>
      <c r="C25" s="51">
        <v>1</v>
      </c>
      <c r="D25" s="50"/>
    </row>
    <row r="26" spans="1:4" s="52" customFormat="1" ht="24" customHeight="1">
      <c r="A26" s="50" t="s">
        <v>78</v>
      </c>
      <c r="B26" s="50" t="s">
        <v>79</v>
      </c>
      <c r="C26" s="51">
        <v>1</v>
      </c>
      <c r="D26" s="50"/>
    </row>
    <row r="27" spans="1:4" s="52" customFormat="1" ht="24" customHeight="1">
      <c r="A27" s="50" t="s">
        <v>80</v>
      </c>
      <c r="B27" s="50" t="s">
        <v>81</v>
      </c>
      <c r="C27" s="51">
        <v>1</v>
      </c>
      <c r="D27" s="50"/>
    </row>
    <row r="28" spans="1:4" s="52" customFormat="1" ht="24" customHeight="1">
      <c r="A28" s="50" t="s">
        <v>82</v>
      </c>
      <c r="B28" s="50" t="s">
        <v>83</v>
      </c>
      <c r="C28" s="51">
        <v>1</v>
      </c>
      <c r="D28" s="50"/>
    </row>
    <row r="29" spans="1:4" s="52" customFormat="1" ht="24" customHeight="1">
      <c r="A29" s="50" t="s">
        <v>84</v>
      </c>
      <c r="B29" s="50" t="s">
        <v>85</v>
      </c>
      <c r="C29" s="51">
        <v>1</v>
      </c>
      <c r="D29" s="50"/>
    </row>
    <row r="30" spans="1:4" s="52" customFormat="1" ht="24" customHeight="1">
      <c r="A30" s="50" t="s">
        <v>86</v>
      </c>
      <c r="B30" s="50" t="s">
        <v>87</v>
      </c>
      <c r="C30" s="51">
        <v>1</v>
      </c>
      <c r="D30" s="50"/>
    </row>
    <row r="31" spans="1:4" s="52" customFormat="1" ht="24" customHeight="1">
      <c r="A31" s="50" t="s">
        <v>88</v>
      </c>
      <c r="B31" s="50" t="s">
        <v>89</v>
      </c>
      <c r="C31" s="51">
        <v>1</v>
      </c>
      <c r="D31" s="50"/>
    </row>
    <row r="32" spans="1:4" s="52" customFormat="1" ht="24" customHeight="1">
      <c r="A32" s="50" t="s">
        <v>90</v>
      </c>
      <c r="B32" s="50" t="s">
        <v>85</v>
      </c>
      <c r="C32" s="51">
        <v>1</v>
      </c>
      <c r="D32" s="50"/>
    </row>
    <row r="33" spans="1:4" s="52" customFormat="1" ht="24" customHeight="1">
      <c r="A33" s="50" t="s">
        <v>91</v>
      </c>
      <c r="B33" s="50" t="s">
        <v>92</v>
      </c>
      <c r="C33" s="51">
        <v>1</v>
      </c>
      <c r="D33" s="50"/>
    </row>
    <row r="34" spans="1:4" s="52" customFormat="1" ht="24" customHeight="1">
      <c r="A34" s="50" t="s">
        <v>93</v>
      </c>
      <c r="B34" s="50" t="s">
        <v>94</v>
      </c>
      <c r="C34" s="51">
        <v>1</v>
      </c>
      <c r="D34" s="50"/>
    </row>
    <row r="35" spans="1:4" s="52" customFormat="1" ht="24" customHeight="1">
      <c r="A35" s="50" t="s">
        <v>95</v>
      </c>
      <c r="B35" s="50" t="s">
        <v>96</v>
      </c>
      <c r="C35" s="51">
        <v>1</v>
      </c>
      <c r="D35" s="50"/>
    </row>
    <row r="36" spans="1:4" s="52" customFormat="1" ht="24" customHeight="1">
      <c r="A36" s="50" t="s">
        <v>97</v>
      </c>
      <c r="B36" s="50" t="s">
        <v>98</v>
      </c>
      <c r="C36" s="51">
        <v>1</v>
      </c>
      <c r="D36" s="50"/>
    </row>
    <row r="37" spans="1:4" s="52" customFormat="1" ht="24" customHeight="1">
      <c r="A37" s="50" t="s">
        <v>99</v>
      </c>
      <c r="B37" s="50" t="s">
        <v>100</v>
      </c>
      <c r="C37" s="51">
        <v>1</v>
      </c>
      <c r="D37" s="50"/>
    </row>
    <row r="38" spans="1:4" s="52" customFormat="1" ht="24" customHeight="1">
      <c r="A38" s="50" t="s">
        <v>101</v>
      </c>
      <c r="B38" s="50" t="s">
        <v>102</v>
      </c>
      <c r="C38" s="51">
        <v>1</v>
      </c>
      <c r="D38" s="50"/>
    </row>
    <row r="39" spans="1:4" s="52" customFormat="1" ht="24" customHeight="1">
      <c r="A39" s="50" t="s">
        <v>103</v>
      </c>
      <c r="B39" s="50" t="s">
        <v>104</v>
      </c>
      <c r="C39" s="51">
        <v>1</v>
      </c>
      <c r="D39" s="50"/>
    </row>
    <row r="40" spans="1:4" s="52" customFormat="1" ht="24" customHeight="1">
      <c r="A40" s="50" t="s">
        <v>105</v>
      </c>
      <c r="B40" s="50" t="s">
        <v>106</v>
      </c>
      <c r="C40" s="51">
        <v>1</v>
      </c>
      <c r="D40" s="50"/>
    </row>
    <row r="41" spans="1:4" s="52" customFormat="1" ht="24" customHeight="1">
      <c r="A41" s="50" t="s">
        <v>107</v>
      </c>
      <c r="B41" s="50" t="s">
        <v>108</v>
      </c>
      <c r="C41" s="51">
        <v>1</v>
      </c>
      <c r="D41" s="50"/>
    </row>
    <row r="42" spans="1:4" s="52" customFormat="1" ht="24" customHeight="1">
      <c r="A42" s="50" t="s">
        <v>109</v>
      </c>
      <c r="B42" s="50" t="s">
        <v>110</v>
      </c>
      <c r="C42" s="51">
        <v>1</v>
      </c>
      <c r="D42" s="50"/>
    </row>
    <row r="43" spans="1:4" s="52" customFormat="1" ht="24" customHeight="1">
      <c r="A43" s="50" t="s">
        <v>111</v>
      </c>
      <c r="B43" s="50" t="s">
        <v>112</v>
      </c>
      <c r="C43" s="51">
        <v>1</v>
      </c>
      <c r="D43" s="50"/>
    </row>
    <row r="44" spans="1:4" s="52" customFormat="1" ht="24" customHeight="1">
      <c r="A44" s="50" t="s">
        <v>113</v>
      </c>
      <c r="B44" s="50" t="s">
        <v>114</v>
      </c>
      <c r="C44" s="51">
        <v>1</v>
      </c>
      <c r="D44" s="50"/>
    </row>
    <row r="45" spans="1:4" s="52" customFormat="1" ht="24" customHeight="1">
      <c r="A45" s="50" t="s">
        <v>115</v>
      </c>
      <c r="B45" s="50" t="s">
        <v>116</v>
      </c>
      <c r="C45" s="51">
        <v>1</v>
      </c>
      <c r="D45" s="50"/>
    </row>
    <row r="46" spans="1:4" s="52" customFormat="1" ht="24" customHeight="1">
      <c r="A46" s="50" t="s">
        <v>117</v>
      </c>
      <c r="B46" s="50" t="s">
        <v>118</v>
      </c>
      <c r="C46" s="51">
        <v>1</v>
      </c>
      <c r="D46" s="50"/>
    </row>
    <row r="47" spans="1:4" s="52" customFormat="1" ht="24" customHeight="1">
      <c r="A47" s="50" t="s">
        <v>119</v>
      </c>
      <c r="B47" s="53" t="s">
        <v>120</v>
      </c>
      <c r="C47" s="51">
        <v>1</v>
      </c>
      <c r="D47" s="50"/>
    </row>
    <row r="48" spans="1:4" s="52" customFormat="1" ht="24" customHeight="1">
      <c r="A48" s="50" t="s">
        <v>121</v>
      </c>
      <c r="B48" s="53" t="s">
        <v>122</v>
      </c>
      <c r="C48" s="51">
        <v>1</v>
      </c>
      <c r="D48" s="50"/>
    </row>
    <row r="49" spans="1:4" s="52" customFormat="1" ht="24" customHeight="1">
      <c r="A49" s="50" t="s">
        <v>123</v>
      </c>
      <c r="B49" s="53" t="s">
        <v>124</v>
      </c>
      <c r="C49" s="51">
        <v>1</v>
      </c>
      <c r="D49" s="50"/>
    </row>
    <row r="50" spans="1:4" s="52" customFormat="1" ht="24" customHeight="1">
      <c r="A50" s="50" t="s">
        <v>125</v>
      </c>
      <c r="B50" s="53" t="s">
        <v>126</v>
      </c>
      <c r="C50" s="51">
        <v>1</v>
      </c>
      <c r="D50" s="50"/>
    </row>
    <row r="51" spans="1:4" s="52" customFormat="1" ht="24" customHeight="1">
      <c r="A51" s="50" t="s">
        <v>127</v>
      </c>
      <c r="B51" s="53" t="s">
        <v>128</v>
      </c>
      <c r="C51" s="51">
        <v>1</v>
      </c>
      <c r="D51" s="50"/>
    </row>
    <row r="52" spans="1:4" s="52" customFormat="1" ht="24" customHeight="1">
      <c r="A52" s="50" t="s">
        <v>129</v>
      </c>
      <c r="B52" s="53" t="s">
        <v>130</v>
      </c>
      <c r="C52" s="51">
        <v>1</v>
      </c>
      <c r="D52" s="50"/>
    </row>
    <row r="53" spans="1:4" s="52" customFormat="1" ht="24" customHeight="1">
      <c r="A53" s="50" t="s">
        <v>131</v>
      </c>
      <c r="B53" s="53" t="s">
        <v>132</v>
      </c>
      <c r="C53" s="51">
        <v>1</v>
      </c>
      <c r="D53" s="50"/>
    </row>
    <row r="54" spans="1:4" s="52" customFormat="1" ht="24" customHeight="1">
      <c r="A54" s="50" t="s">
        <v>133</v>
      </c>
      <c r="B54" s="53" t="s">
        <v>134</v>
      </c>
      <c r="C54" s="51">
        <v>1</v>
      </c>
      <c r="D54" s="50"/>
    </row>
    <row r="55" spans="1:4" s="52" customFormat="1" ht="24" customHeight="1">
      <c r="A55" s="50" t="s">
        <v>135</v>
      </c>
      <c r="B55" s="53" t="s">
        <v>136</v>
      </c>
      <c r="C55" s="51">
        <v>1</v>
      </c>
      <c r="D55" s="50"/>
    </row>
    <row r="56" spans="1:4" s="52" customFormat="1" ht="24" customHeight="1">
      <c r="A56" s="50" t="s">
        <v>137</v>
      </c>
      <c r="B56" s="53" t="s">
        <v>138</v>
      </c>
      <c r="C56" s="51">
        <v>1</v>
      </c>
      <c r="D56" s="50"/>
    </row>
    <row r="57" spans="1:4" s="52" customFormat="1" ht="24" customHeight="1">
      <c r="A57" s="50" t="s">
        <v>139</v>
      </c>
      <c r="B57" s="53" t="s">
        <v>140</v>
      </c>
      <c r="C57" s="51">
        <v>1</v>
      </c>
      <c r="D57" s="50"/>
    </row>
    <row r="58" spans="1:4" s="52" customFormat="1" ht="24" customHeight="1">
      <c r="A58" s="50" t="s">
        <v>141</v>
      </c>
      <c r="B58" s="53" t="s">
        <v>142</v>
      </c>
      <c r="C58" s="51">
        <v>1</v>
      </c>
      <c r="D58" s="50"/>
    </row>
    <row r="59" spans="1:4" s="52" customFormat="1" ht="24" customHeight="1">
      <c r="A59" s="50" t="s">
        <v>143</v>
      </c>
      <c r="B59" s="53"/>
      <c r="C59" s="50"/>
      <c r="D59" s="50"/>
    </row>
    <row r="60" spans="1:4" s="52" customFormat="1" ht="24" customHeight="1">
      <c r="A60" s="50" t="s">
        <v>144</v>
      </c>
      <c r="B60" s="53" t="s">
        <v>145</v>
      </c>
      <c r="C60" s="50">
        <v>1</v>
      </c>
      <c r="D60" s="50"/>
    </row>
    <row r="61" spans="1:4" s="52" customFormat="1" ht="24" customHeight="1">
      <c r="A61" s="50" t="s">
        <v>146</v>
      </c>
      <c r="B61" s="53" t="s">
        <v>147</v>
      </c>
      <c r="C61" s="50">
        <v>1</v>
      </c>
      <c r="D61" s="50"/>
    </row>
    <row r="62" spans="1:4" s="52" customFormat="1" ht="24" customHeight="1">
      <c r="A62" s="50" t="s">
        <v>148</v>
      </c>
      <c r="B62" s="53" t="s">
        <v>149</v>
      </c>
      <c r="C62" s="50">
        <v>1</v>
      </c>
      <c r="D62" s="50"/>
    </row>
    <row r="63" spans="1:4" s="52" customFormat="1" ht="24" customHeight="1">
      <c r="A63" s="50" t="s">
        <v>150</v>
      </c>
      <c r="B63" s="53" t="s">
        <v>151</v>
      </c>
      <c r="C63" s="50">
        <v>1</v>
      </c>
      <c r="D63" s="50"/>
    </row>
    <row r="64" spans="1:4" s="52" customFormat="1" ht="24" customHeight="1">
      <c r="A64" s="50" t="s">
        <v>152</v>
      </c>
      <c r="B64" s="53" t="s">
        <v>153</v>
      </c>
      <c r="C64" s="50">
        <v>1</v>
      </c>
      <c r="D64" s="50"/>
    </row>
    <row r="65" spans="1:4" s="52" customFormat="1" ht="24" customHeight="1">
      <c r="A65" s="50" t="s">
        <v>154</v>
      </c>
      <c r="B65" s="53" t="s">
        <v>155</v>
      </c>
      <c r="C65" s="50">
        <v>1</v>
      </c>
      <c r="D65" s="50"/>
    </row>
    <row r="66" spans="1:4" s="52" customFormat="1" ht="24" customHeight="1">
      <c r="A66" s="50" t="s">
        <v>156</v>
      </c>
      <c r="B66" s="53" t="s">
        <v>157</v>
      </c>
      <c r="C66" s="50">
        <v>1</v>
      </c>
      <c r="D66" s="50"/>
    </row>
    <row r="67" spans="1:4" s="52" customFormat="1" ht="24" customHeight="1">
      <c r="A67" s="50" t="s">
        <v>158</v>
      </c>
      <c r="B67" s="53" t="s">
        <v>159</v>
      </c>
      <c r="C67" s="50">
        <v>1</v>
      </c>
      <c r="D67" s="50"/>
    </row>
    <row r="68" spans="1:4" s="52" customFormat="1" ht="24" customHeight="1">
      <c r="A68" s="50" t="s">
        <v>160</v>
      </c>
      <c r="B68" s="53" t="s">
        <v>161</v>
      </c>
      <c r="C68" s="50">
        <v>1</v>
      </c>
      <c r="D68" s="50"/>
    </row>
    <row r="69" spans="1:4" s="52" customFormat="1" ht="24" customHeight="1">
      <c r="A69" s="50" t="s">
        <v>162</v>
      </c>
      <c r="B69" s="53" t="s">
        <v>163</v>
      </c>
      <c r="C69" s="50">
        <v>1</v>
      </c>
      <c r="D69" s="50"/>
    </row>
    <row r="70" spans="1:4" s="52" customFormat="1" ht="24" customHeight="1">
      <c r="A70" s="50" t="s">
        <v>164</v>
      </c>
      <c r="B70" s="53" t="s">
        <v>165</v>
      </c>
      <c r="C70" s="50">
        <v>1</v>
      </c>
      <c r="D70" s="50"/>
    </row>
    <row r="71" spans="1:4" s="52" customFormat="1" ht="24" customHeight="1">
      <c r="A71" s="50" t="s">
        <v>166</v>
      </c>
      <c r="B71" s="53" t="s">
        <v>167</v>
      </c>
      <c r="C71" s="50">
        <v>1</v>
      </c>
      <c r="D71" s="50"/>
    </row>
    <row r="72" spans="1:4" s="52" customFormat="1" ht="24" customHeight="1">
      <c r="A72" s="50" t="s">
        <v>168</v>
      </c>
      <c r="B72" s="53" t="s">
        <v>169</v>
      </c>
      <c r="C72" s="50">
        <v>1</v>
      </c>
      <c r="D72" s="50"/>
    </row>
    <row r="73" spans="1:4" s="52" customFormat="1" ht="24" customHeight="1">
      <c r="A73" s="50" t="s">
        <v>170</v>
      </c>
      <c r="B73" s="53"/>
      <c r="C73" s="50"/>
      <c r="D73" s="50"/>
    </row>
    <row r="74" spans="1:4" s="52" customFormat="1" ht="24" customHeight="1">
      <c r="A74" s="50" t="s">
        <v>171</v>
      </c>
      <c r="B74" s="53" t="s">
        <v>161</v>
      </c>
      <c r="C74" s="50">
        <v>1</v>
      </c>
      <c r="D74" s="50"/>
    </row>
    <row r="75" spans="1:4" s="52" customFormat="1" ht="24" customHeight="1">
      <c r="A75" s="50" t="s">
        <v>172</v>
      </c>
      <c r="B75" s="53" t="s">
        <v>163</v>
      </c>
      <c r="C75" s="50">
        <v>1</v>
      </c>
      <c r="D75" s="50"/>
    </row>
    <row r="76" spans="1:4" s="52" customFormat="1" ht="24" customHeight="1">
      <c r="A76" s="50" t="s">
        <v>173</v>
      </c>
      <c r="B76" s="53" t="s">
        <v>174</v>
      </c>
      <c r="C76" s="50">
        <v>1</v>
      </c>
      <c r="D76" s="50"/>
    </row>
    <row r="77" spans="1:4" s="52" customFormat="1" ht="24" customHeight="1">
      <c r="A77" s="50" t="s">
        <v>175</v>
      </c>
      <c r="B77" s="53" t="s">
        <v>176</v>
      </c>
      <c r="C77" s="50">
        <v>1</v>
      </c>
      <c r="D77" s="50"/>
    </row>
    <row r="78" spans="1:4" s="52" customFormat="1" ht="24" customHeight="1">
      <c r="A78" s="50" t="s">
        <v>177</v>
      </c>
      <c r="B78" s="53" t="s">
        <v>178</v>
      </c>
      <c r="C78" s="50">
        <v>1</v>
      </c>
      <c r="D78" s="50"/>
    </row>
    <row r="79" spans="1:4" s="52" customFormat="1" ht="24" customHeight="1">
      <c r="A79" s="50" t="s">
        <v>179</v>
      </c>
      <c r="B79" s="53" t="s">
        <v>180</v>
      </c>
      <c r="C79" s="50">
        <v>1</v>
      </c>
      <c r="D79" s="50"/>
    </row>
    <row r="80" spans="1:4" s="52" customFormat="1" ht="24" customHeight="1">
      <c r="A80" s="50" t="s">
        <v>181</v>
      </c>
      <c r="B80" s="53" t="s">
        <v>182</v>
      </c>
      <c r="C80" s="50">
        <v>1</v>
      </c>
      <c r="D80" s="50"/>
    </row>
    <row r="81" spans="1:4" s="52" customFormat="1" ht="24" customHeight="1">
      <c r="A81" s="50" t="s">
        <v>183</v>
      </c>
      <c r="B81" s="53" t="s">
        <v>184</v>
      </c>
      <c r="C81" s="50">
        <v>1</v>
      </c>
      <c r="D81" s="50"/>
    </row>
    <row r="82" spans="1:4" s="52" customFormat="1" ht="24" customHeight="1">
      <c r="A82" s="50" t="s">
        <v>185</v>
      </c>
      <c r="B82" s="53" t="s">
        <v>186</v>
      </c>
      <c r="C82" s="50">
        <v>1</v>
      </c>
      <c r="D82" s="50"/>
    </row>
    <row r="83" spans="1:4" s="52" customFormat="1" ht="24" customHeight="1">
      <c r="A83" s="50" t="s">
        <v>187</v>
      </c>
      <c r="B83" s="53" t="s">
        <v>188</v>
      </c>
      <c r="C83" s="50">
        <v>1</v>
      </c>
      <c r="D83" s="50"/>
    </row>
    <row r="84" spans="1:4" s="52" customFormat="1" ht="24" customHeight="1">
      <c r="A84" s="50" t="s">
        <v>189</v>
      </c>
      <c r="B84" s="53" t="s">
        <v>118</v>
      </c>
      <c r="C84" s="50">
        <v>1</v>
      </c>
      <c r="D84" s="50"/>
    </row>
    <row r="85" spans="1:4" s="52" customFormat="1" ht="24" customHeight="1">
      <c r="A85" s="50" t="s">
        <v>190</v>
      </c>
      <c r="B85" s="53" t="s">
        <v>191</v>
      </c>
      <c r="C85" s="50">
        <v>1</v>
      </c>
      <c r="D85" s="50"/>
    </row>
    <row r="86" spans="1:4" s="52" customFormat="1" ht="24" customHeight="1">
      <c r="A86" s="50" t="s">
        <v>192</v>
      </c>
      <c r="B86" s="53" t="s">
        <v>193</v>
      </c>
      <c r="C86" s="50">
        <v>1</v>
      </c>
      <c r="D86" s="50"/>
    </row>
    <row r="87" spans="1:4" s="52" customFormat="1" ht="24" customHeight="1">
      <c r="A87" s="50" t="s">
        <v>194</v>
      </c>
      <c r="B87" s="53" t="s">
        <v>169</v>
      </c>
      <c r="C87" s="50">
        <v>1</v>
      </c>
      <c r="D87" s="50"/>
    </row>
    <row r="88" spans="1:4" s="52" customFormat="1" ht="24" customHeight="1">
      <c r="A88" s="50" t="s">
        <v>195</v>
      </c>
      <c r="B88" s="53" t="s">
        <v>196</v>
      </c>
      <c r="C88" s="50">
        <v>1</v>
      </c>
      <c r="D88" s="50"/>
    </row>
    <row r="89" spans="1:4" s="52" customFormat="1" ht="24" customHeight="1">
      <c r="A89" s="50" t="s">
        <v>197</v>
      </c>
      <c r="B89" s="53" t="s">
        <v>198</v>
      </c>
      <c r="C89" s="50">
        <v>1</v>
      </c>
      <c r="D89" s="50"/>
    </row>
    <row r="90" spans="1:4" s="52" customFormat="1" ht="24" customHeight="1">
      <c r="A90" s="50" t="s">
        <v>199</v>
      </c>
      <c r="B90" s="53" t="s">
        <v>200</v>
      </c>
      <c r="C90" s="50">
        <v>1</v>
      </c>
      <c r="D90" s="50"/>
    </row>
    <row r="91" spans="1:4" s="52" customFormat="1" ht="24" customHeight="1">
      <c r="A91" s="50" t="s">
        <v>201</v>
      </c>
      <c r="B91" s="53" t="s">
        <v>202</v>
      </c>
      <c r="C91" s="50">
        <v>1</v>
      </c>
      <c r="D91" s="50"/>
    </row>
    <row r="92" spans="1:4" s="52" customFormat="1" ht="24" customHeight="1">
      <c r="A92" s="50" t="s">
        <v>203</v>
      </c>
      <c r="B92" s="53" t="s">
        <v>155</v>
      </c>
      <c r="C92" s="50">
        <v>1</v>
      </c>
      <c r="D92" s="50"/>
    </row>
    <row r="93" spans="1:4" s="52" customFormat="1" ht="24" customHeight="1">
      <c r="A93" s="50" t="s">
        <v>204</v>
      </c>
      <c r="B93" s="53" t="s">
        <v>205</v>
      </c>
      <c r="C93" s="50">
        <v>1</v>
      </c>
      <c r="D93" s="50"/>
    </row>
    <row r="94" spans="1:4" s="52" customFormat="1" ht="24" customHeight="1">
      <c r="A94" s="50" t="s">
        <v>206</v>
      </c>
      <c r="B94" s="53" t="s">
        <v>207</v>
      </c>
      <c r="C94" s="50">
        <v>1</v>
      </c>
      <c r="D94" s="50"/>
    </row>
    <row r="95" spans="1:4" s="52" customFormat="1" ht="24" customHeight="1">
      <c r="A95" s="50" t="s">
        <v>208</v>
      </c>
      <c r="B95" s="53" t="s">
        <v>209</v>
      </c>
      <c r="C95" s="50">
        <v>1</v>
      </c>
      <c r="D95" s="50"/>
    </row>
    <row r="96" spans="1:4" s="52" customFormat="1" ht="24" customHeight="1">
      <c r="A96" s="50" t="s">
        <v>210</v>
      </c>
      <c r="B96" s="53" t="s">
        <v>211</v>
      </c>
      <c r="C96" s="50">
        <v>1</v>
      </c>
      <c r="D96" s="50"/>
    </row>
    <row r="97" spans="1:4" s="52" customFormat="1" ht="24" customHeight="1">
      <c r="A97" s="50" t="s">
        <v>212</v>
      </c>
      <c r="B97" s="53" t="s">
        <v>213</v>
      </c>
      <c r="C97" s="50">
        <v>1</v>
      </c>
      <c r="D97" s="50"/>
    </row>
    <row r="98" spans="1:4" s="52" customFormat="1" ht="24" customHeight="1">
      <c r="A98" s="50" t="s">
        <v>214</v>
      </c>
      <c r="B98" s="53" t="s">
        <v>215</v>
      </c>
      <c r="C98" s="50">
        <v>1</v>
      </c>
      <c r="D98" s="50"/>
    </row>
    <row r="99" spans="1:4" s="52" customFormat="1" ht="24" customHeight="1">
      <c r="A99" s="50" t="s">
        <v>216</v>
      </c>
      <c r="B99" s="53" t="s">
        <v>217</v>
      </c>
      <c r="C99" s="50">
        <v>1</v>
      </c>
      <c r="D99" s="50"/>
    </row>
    <row r="100" spans="1:4" s="52" customFormat="1" ht="24" customHeight="1">
      <c r="A100" s="50" t="s">
        <v>218</v>
      </c>
      <c r="B100" s="53" t="s">
        <v>219</v>
      </c>
      <c r="C100" s="50">
        <v>1</v>
      </c>
      <c r="D100" s="50"/>
    </row>
    <row r="101" spans="1:4" s="52" customFormat="1" ht="24" customHeight="1">
      <c r="A101" s="50" t="s">
        <v>220</v>
      </c>
      <c r="B101" s="53" t="s">
        <v>221</v>
      </c>
      <c r="C101" s="50">
        <v>1</v>
      </c>
      <c r="D101" s="50"/>
    </row>
    <row r="102" spans="1:4" s="52" customFormat="1" ht="24" customHeight="1">
      <c r="A102" s="54" t="s">
        <v>222</v>
      </c>
      <c r="B102" s="53" t="s">
        <v>223</v>
      </c>
      <c r="C102" s="50">
        <v>1</v>
      </c>
      <c r="D102" s="50"/>
    </row>
    <row r="103" spans="1:4" s="52" customFormat="1" ht="24" customHeight="1">
      <c r="A103" s="54" t="s">
        <v>224</v>
      </c>
      <c r="B103" s="53" t="s">
        <v>225</v>
      </c>
      <c r="C103" s="50">
        <v>1</v>
      </c>
      <c r="D103" s="50"/>
    </row>
    <row r="104" spans="1:4" s="52" customFormat="1" ht="24" customHeight="1">
      <c r="A104" s="50" t="s">
        <v>226</v>
      </c>
      <c r="B104" s="53"/>
      <c r="C104" s="50"/>
      <c r="D104" s="50"/>
    </row>
    <row r="105" spans="1:4" s="52" customFormat="1" ht="24" customHeight="1">
      <c r="A105" s="50" t="s">
        <v>227</v>
      </c>
      <c r="B105" s="53" t="s">
        <v>228</v>
      </c>
      <c r="C105" s="50">
        <v>1</v>
      </c>
      <c r="D105" s="50"/>
    </row>
    <row r="106" spans="1:4" s="52" customFormat="1" ht="24" customHeight="1">
      <c r="A106" s="50" t="s">
        <v>229</v>
      </c>
      <c r="B106" s="53" t="s">
        <v>230</v>
      </c>
      <c r="C106" s="50">
        <v>1</v>
      </c>
      <c r="D106" s="50"/>
    </row>
    <row r="107" spans="1:4" s="52" customFormat="1" ht="24" customHeight="1">
      <c r="A107" s="50" t="s">
        <v>231</v>
      </c>
      <c r="B107" s="53" t="s">
        <v>232</v>
      </c>
      <c r="C107" s="50">
        <v>1</v>
      </c>
      <c r="D107" s="50"/>
    </row>
    <row r="108" spans="1:4" s="52" customFormat="1" ht="24" customHeight="1">
      <c r="A108" s="50" t="s">
        <v>233</v>
      </c>
      <c r="B108" s="53" t="s">
        <v>234</v>
      </c>
      <c r="C108" s="50">
        <v>1</v>
      </c>
      <c r="D108" s="50"/>
    </row>
    <row r="109" spans="1:4" s="52" customFormat="1" ht="24" customHeight="1">
      <c r="A109" s="50" t="s">
        <v>235</v>
      </c>
      <c r="B109" s="53" t="s">
        <v>236</v>
      </c>
      <c r="C109" s="50">
        <v>1</v>
      </c>
      <c r="D109" s="50"/>
    </row>
    <row r="110" spans="1:4" s="52" customFormat="1" ht="24" customHeight="1">
      <c r="A110" s="50" t="s">
        <v>237</v>
      </c>
      <c r="B110" s="53" t="s">
        <v>238</v>
      </c>
      <c r="C110" s="50">
        <v>1</v>
      </c>
      <c r="D110" s="50"/>
    </row>
    <row r="111" spans="1:4" s="52" customFormat="1" ht="24" customHeight="1">
      <c r="A111" s="50" t="s">
        <v>239</v>
      </c>
      <c r="B111" s="53" t="s">
        <v>240</v>
      </c>
      <c r="C111" s="50">
        <v>1</v>
      </c>
      <c r="D111" s="50"/>
    </row>
    <row r="112" spans="1:4" s="52" customFormat="1" ht="24" customHeight="1">
      <c r="A112" s="50" t="s">
        <v>241</v>
      </c>
      <c r="B112" s="53" t="s">
        <v>242</v>
      </c>
      <c r="C112" s="50">
        <v>1</v>
      </c>
      <c r="D112" s="50"/>
    </row>
    <row r="113" spans="1:4" s="52" customFormat="1" ht="24" customHeight="1">
      <c r="A113" s="50" t="s">
        <v>243</v>
      </c>
      <c r="B113" s="53" t="s">
        <v>244</v>
      </c>
      <c r="C113" s="50">
        <v>1</v>
      </c>
      <c r="D113" s="50"/>
    </row>
    <row r="114" spans="1:4" s="52" customFormat="1" ht="24" customHeight="1">
      <c r="A114" s="50" t="s">
        <v>245</v>
      </c>
      <c r="B114" s="53" t="s">
        <v>246</v>
      </c>
      <c r="C114" s="50">
        <v>1</v>
      </c>
      <c r="D114" s="50"/>
    </row>
    <row r="115" spans="1:4" s="52" customFormat="1" ht="24" customHeight="1">
      <c r="A115" s="50" t="s">
        <v>247</v>
      </c>
      <c r="B115" s="53" t="s">
        <v>248</v>
      </c>
      <c r="C115" s="50">
        <v>1</v>
      </c>
      <c r="D115" s="50"/>
    </row>
    <row r="116" spans="1:4" s="52" customFormat="1" ht="24" customHeight="1">
      <c r="A116" s="50" t="s">
        <v>249</v>
      </c>
      <c r="B116" s="53" t="s">
        <v>250</v>
      </c>
      <c r="C116" s="50">
        <v>1</v>
      </c>
      <c r="D116" s="50"/>
    </row>
    <row r="117" spans="1:4" s="52" customFormat="1" ht="24" customHeight="1">
      <c r="A117" s="50" t="s">
        <v>251</v>
      </c>
      <c r="B117" s="53" t="s">
        <v>252</v>
      </c>
      <c r="C117" s="50">
        <v>1</v>
      </c>
      <c r="D117" s="50"/>
    </row>
    <row r="118" spans="1:4" s="52" customFormat="1" ht="24" customHeight="1">
      <c r="A118" s="50" t="s">
        <v>253</v>
      </c>
      <c r="B118" s="53" t="s">
        <v>254</v>
      </c>
      <c r="C118" s="50">
        <v>1</v>
      </c>
      <c r="D118" s="50"/>
    </row>
    <row r="119" spans="1:4" s="52" customFormat="1" ht="24" customHeight="1">
      <c r="A119" s="50" t="s">
        <v>255</v>
      </c>
      <c r="B119" s="53" t="s">
        <v>256</v>
      </c>
      <c r="C119" s="50">
        <v>1</v>
      </c>
      <c r="D119" s="50"/>
    </row>
    <row r="120" spans="1:4" s="52" customFormat="1" ht="24" customHeight="1">
      <c r="A120" s="50" t="s">
        <v>257</v>
      </c>
      <c r="B120" s="53" t="s">
        <v>258</v>
      </c>
      <c r="C120" s="50">
        <v>1</v>
      </c>
      <c r="D120" s="50"/>
    </row>
    <row r="121" spans="1:4" s="52" customFormat="1" ht="24" customHeight="1">
      <c r="A121" s="50" t="s">
        <v>259</v>
      </c>
      <c r="B121" s="53" t="s">
        <v>260</v>
      </c>
      <c r="C121" s="50">
        <v>1</v>
      </c>
      <c r="D121" s="50"/>
    </row>
    <row r="122" spans="1:4" s="52" customFormat="1" ht="24" customHeight="1">
      <c r="A122" s="50" t="s">
        <v>261</v>
      </c>
      <c r="B122" s="53" t="s">
        <v>262</v>
      </c>
      <c r="C122" s="50">
        <v>1</v>
      </c>
      <c r="D122" s="50"/>
    </row>
    <row r="123" spans="1:4" s="52" customFormat="1" ht="24" customHeight="1">
      <c r="A123" s="50" t="s">
        <v>263</v>
      </c>
      <c r="B123" s="53" t="s">
        <v>264</v>
      </c>
      <c r="C123" s="50">
        <v>1</v>
      </c>
      <c r="D123" s="50"/>
    </row>
    <row r="124" spans="1:4" s="52" customFormat="1" ht="24" customHeight="1">
      <c r="A124" s="50" t="s">
        <v>265</v>
      </c>
      <c r="B124" s="53" t="s">
        <v>266</v>
      </c>
      <c r="C124" s="50">
        <v>1</v>
      </c>
      <c r="D124" s="50"/>
    </row>
    <row r="125" spans="1:4" s="52" customFormat="1" ht="24" customHeight="1">
      <c r="A125" s="50" t="s">
        <v>267</v>
      </c>
      <c r="B125" s="53" t="s">
        <v>268</v>
      </c>
      <c r="C125" s="50">
        <v>1</v>
      </c>
      <c r="D125" s="50"/>
    </row>
    <row r="126" spans="1:4" s="52" customFormat="1" ht="24" customHeight="1">
      <c r="A126" s="50" t="s">
        <v>269</v>
      </c>
      <c r="B126" s="53" t="s">
        <v>270</v>
      </c>
      <c r="C126" s="50">
        <v>1</v>
      </c>
      <c r="D126" s="50"/>
    </row>
    <row r="127" spans="1:4" s="52" customFormat="1" ht="24" customHeight="1">
      <c r="A127" s="50" t="s">
        <v>271</v>
      </c>
      <c r="B127" s="53" t="s">
        <v>272</v>
      </c>
      <c r="C127" s="50">
        <v>1</v>
      </c>
      <c r="D127" s="50"/>
    </row>
    <row r="128" spans="1:4" s="52" customFormat="1" ht="24" customHeight="1">
      <c r="A128" s="50" t="s">
        <v>273</v>
      </c>
      <c r="B128" s="53" t="s">
        <v>274</v>
      </c>
      <c r="C128" s="50">
        <v>1</v>
      </c>
      <c r="D128" s="50"/>
    </row>
    <row r="129" spans="1:4" s="52" customFormat="1" ht="24" customHeight="1">
      <c r="A129" s="50" t="s">
        <v>275</v>
      </c>
      <c r="B129" s="53" t="s">
        <v>276</v>
      </c>
      <c r="C129" s="50">
        <v>1</v>
      </c>
      <c r="D129" s="50"/>
    </row>
    <row r="130" spans="1:4" s="52" customFormat="1" ht="24" customHeight="1">
      <c r="A130" s="50" t="s">
        <v>277</v>
      </c>
      <c r="B130" s="53" t="s">
        <v>278</v>
      </c>
      <c r="C130" s="50">
        <v>1</v>
      </c>
      <c r="D130" s="50"/>
    </row>
    <row r="131" spans="1:4" s="52" customFormat="1" ht="24" customHeight="1">
      <c r="A131" s="50" t="s">
        <v>279</v>
      </c>
      <c r="B131" s="53" t="s">
        <v>280</v>
      </c>
      <c r="C131" s="50">
        <v>1</v>
      </c>
      <c r="D131" s="50"/>
    </row>
    <row r="132" spans="1:4" s="52" customFormat="1" ht="24" customHeight="1">
      <c r="A132" s="50" t="s">
        <v>281</v>
      </c>
      <c r="B132" s="53" t="s">
        <v>282</v>
      </c>
      <c r="C132" s="50">
        <v>1</v>
      </c>
      <c r="D132" s="50"/>
    </row>
    <row r="133" spans="1:4" s="52" customFormat="1" ht="24" customHeight="1">
      <c r="A133" s="50" t="s">
        <v>283</v>
      </c>
      <c r="B133" s="53" t="s">
        <v>284</v>
      </c>
      <c r="C133" s="50">
        <v>1</v>
      </c>
      <c r="D133" s="50"/>
    </row>
    <row r="134" spans="1:4" s="52" customFormat="1" ht="24" customHeight="1">
      <c r="A134" s="50" t="s">
        <v>285</v>
      </c>
      <c r="B134" s="53" t="s">
        <v>286</v>
      </c>
      <c r="C134" s="50">
        <v>1</v>
      </c>
      <c r="D134" s="50"/>
    </row>
    <row r="135" spans="1:4" s="52" customFormat="1" ht="24" customHeight="1">
      <c r="A135" s="50" t="s">
        <v>287</v>
      </c>
      <c r="B135" s="53" t="s">
        <v>288</v>
      </c>
      <c r="C135" s="50">
        <v>1</v>
      </c>
      <c r="D135" s="50"/>
    </row>
    <row r="136" spans="1:4" s="52" customFormat="1" ht="24" customHeight="1">
      <c r="A136" s="50" t="s">
        <v>289</v>
      </c>
      <c r="B136" s="53" t="s">
        <v>290</v>
      </c>
      <c r="C136" s="50">
        <v>1</v>
      </c>
      <c r="D136" s="50"/>
    </row>
    <row r="137" spans="1:4" s="52" customFormat="1" ht="24" customHeight="1">
      <c r="A137" s="50" t="s">
        <v>291</v>
      </c>
      <c r="B137" s="53" t="s">
        <v>292</v>
      </c>
      <c r="C137" s="50">
        <v>1</v>
      </c>
      <c r="D137" s="50"/>
    </row>
    <row r="138" spans="1:4" s="52" customFormat="1" ht="24" customHeight="1">
      <c r="A138" s="50" t="s">
        <v>293</v>
      </c>
      <c r="B138" s="53" t="s">
        <v>294</v>
      </c>
      <c r="C138" s="50">
        <v>1</v>
      </c>
      <c r="D138" s="50"/>
    </row>
    <row r="139" spans="1:4" s="52" customFormat="1" ht="24" customHeight="1">
      <c r="A139" s="50" t="s">
        <v>295</v>
      </c>
      <c r="B139" s="53" t="s">
        <v>296</v>
      </c>
      <c r="C139" s="50">
        <v>1</v>
      </c>
      <c r="D139" s="50"/>
    </row>
    <row r="140" spans="1:4" s="52" customFormat="1" ht="24" customHeight="1">
      <c r="A140" s="50" t="s">
        <v>297</v>
      </c>
      <c r="B140" s="53" t="s">
        <v>298</v>
      </c>
      <c r="C140" s="50">
        <v>1</v>
      </c>
      <c r="D140" s="50"/>
    </row>
    <row r="141" spans="1:4" s="52" customFormat="1" ht="24" customHeight="1">
      <c r="A141" s="50" t="s">
        <v>299</v>
      </c>
      <c r="B141" s="53" t="s">
        <v>300</v>
      </c>
      <c r="C141" s="50">
        <v>1</v>
      </c>
      <c r="D141" s="50"/>
    </row>
    <row r="142" spans="1:4" s="52" customFormat="1" ht="24" customHeight="1">
      <c r="A142" s="50" t="s">
        <v>301</v>
      </c>
      <c r="B142" s="53" t="s">
        <v>302</v>
      </c>
      <c r="C142" s="50">
        <v>1</v>
      </c>
      <c r="D142" s="50"/>
    </row>
    <row r="143" spans="1:4" s="52" customFormat="1" ht="24" customHeight="1">
      <c r="A143" s="50" t="s">
        <v>303</v>
      </c>
      <c r="B143" s="53" t="s">
        <v>304</v>
      </c>
      <c r="C143" s="50">
        <v>1</v>
      </c>
      <c r="D143" s="50"/>
    </row>
    <row r="144" spans="1:4" s="52" customFormat="1" ht="24" customHeight="1">
      <c r="A144" s="50" t="s">
        <v>305</v>
      </c>
      <c r="B144" s="53" t="s">
        <v>306</v>
      </c>
      <c r="C144" s="50">
        <v>1</v>
      </c>
      <c r="D144" s="50"/>
    </row>
    <row r="145" spans="1:4" s="52" customFormat="1" ht="24" customHeight="1">
      <c r="A145" s="50" t="s">
        <v>307</v>
      </c>
      <c r="B145" s="53" t="s">
        <v>308</v>
      </c>
      <c r="C145" s="50">
        <v>1</v>
      </c>
      <c r="D145" s="50"/>
    </row>
    <row r="146" spans="1:4" s="52" customFormat="1" ht="24" customHeight="1">
      <c r="A146" s="50" t="s">
        <v>309</v>
      </c>
      <c r="B146" s="53" t="s">
        <v>310</v>
      </c>
      <c r="C146" s="50">
        <v>1</v>
      </c>
      <c r="D146" s="50"/>
    </row>
    <row r="147" spans="1:4" s="52" customFormat="1" ht="24" customHeight="1">
      <c r="A147" s="50" t="s">
        <v>311</v>
      </c>
      <c r="B147" s="53" t="s">
        <v>312</v>
      </c>
      <c r="C147" s="50">
        <v>1</v>
      </c>
      <c r="D147" s="50"/>
    </row>
    <row r="148" spans="1:4" s="52" customFormat="1" ht="24" customHeight="1">
      <c r="A148" s="50" t="s">
        <v>313</v>
      </c>
      <c r="B148" s="53" t="s">
        <v>314</v>
      </c>
      <c r="C148" s="50">
        <v>1</v>
      </c>
      <c r="D148" s="50"/>
    </row>
    <row r="149" spans="1:4" s="52" customFormat="1" ht="24" customHeight="1">
      <c r="A149" s="50" t="s">
        <v>315</v>
      </c>
      <c r="B149" s="53" t="s">
        <v>316</v>
      </c>
      <c r="C149" s="50">
        <v>1</v>
      </c>
      <c r="D149" s="50"/>
    </row>
    <row r="150" spans="1:4" s="52" customFormat="1" ht="24" customHeight="1">
      <c r="A150" s="50" t="s">
        <v>317</v>
      </c>
      <c r="B150" s="53" t="s">
        <v>318</v>
      </c>
      <c r="C150" s="50">
        <v>1</v>
      </c>
      <c r="D150" s="50"/>
    </row>
    <row r="151" spans="1:4" s="52" customFormat="1" ht="24" customHeight="1">
      <c r="A151" s="50" t="s">
        <v>319</v>
      </c>
      <c r="B151" s="53" t="s">
        <v>61</v>
      </c>
      <c r="C151" s="50">
        <v>1</v>
      </c>
      <c r="D151" s="50"/>
    </row>
    <row r="152" spans="1:4" s="52" customFormat="1" ht="24" customHeight="1">
      <c r="A152" s="50" t="s">
        <v>320</v>
      </c>
      <c r="B152" s="53" t="s">
        <v>321</v>
      </c>
      <c r="C152" s="50">
        <v>1</v>
      </c>
      <c r="D152" s="50"/>
    </row>
    <row r="153" spans="1:4" s="52" customFormat="1" ht="24" customHeight="1">
      <c r="A153" s="50" t="s">
        <v>322</v>
      </c>
      <c r="B153" s="53" t="s">
        <v>323</v>
      </c>
      <c r="C153" s="50">
        <v>1</v>
      </c>
      <c r="D153" s="50"/>
    </row>
    <row r="154" spans="1:4" s="52" customFormat="1" ht="24" customHeight="1">
      <c r="A154" s="50" t="s">
        <v>324</v>
      </c>
      <c r="B154" s="53" t="s">
        <v>325</v>
      </c>
      <c r="C154" s="50">
        <v>1</v>
      </c>
      <c r="D154" s="50"/>
    </row>
    <row r="155" spans="1:4" s="52" customFormat="1" ht="24" customHeight="1">
      <c r="A155" s="50" t="s">
        <v>326</v>
      </c>
      <c r="B155" s="53" t="s">
        <v>327</v>
      </c>
      <c r="C155" s="50">
        <v>1</v>
      </c>
      <c r="D155" s="50"/>
    </row>
    <row r="156" spans="1:4" s="52" customFormat="1" ht="24" customHeight="1">
      <c r="A156" s="50" t="s">
        <v>328</v>
      </c>
      <c r="B156" s="53" t="s">
        <v>329</v>
      </c>
      <c r="C156" s="50">
        <v>1</v>
      </c>
      <c r="D156" s="50"/>
    </row>
    <row r="157" spans="1:4" s="52" customFormat="1" ht="24" customHeight="1">
      <c r="A157" s="50" t="s">
        <v>330</v>
      </c>
      <c r="B157" s="53" t="s">
        <v>331</v>
      </c>
      <c r="C157" s="50">
        <v>1</v>
      </c>
      <c r="D157" s="50"/>
    </row>
    <row r="158" spans="1:4" s="52" customFormat="1" ht="24" customHeight="1">
      <c r="A158" s="50" t="s">
        <v>332</v>
      </c>
      <c r="B158" s="53" t="s">
        <v>333</v>
      </c>
      <c r="C158" s="50">
        <v>1</v>
      </c>
      <c r="D158" s="50"/>
    </row>
    <row r="159" spans="1:4" s="52" customFormat="1" ht="24" customHeight="1">
      <c r="A159" s="50" t="s">
        <v>334</v>
      </c>
      <c r="B159" s="53" t="s">
        <v>335</v>
      </c>
      <c r="C159" s="50">
        <v>1</v>
      </c>
      <c r="D159" s="50"/>
    </row>
    <row r="160" spans="1:4" s="52" customFormat="1" ht="24" customHeight="1">
      <c r="A160" s="50" t="s">
        <v>336</v>
      </c>
      <c r="B160" s="53" t="s">
        <v>337</v>
      </c>
      <c r="C160" s="50">
        <v>1</v>
      </c>
      <c r="D160" s="50"/>
    </row>
    <row r="161" spans="1:4" s="52" customFormat="1" ht="24" customHeight="1">
      <c r="A161" s="50" t="s">
        <v>338</v>
      </c>
      <c r="B161" s="53" t="s">
        <v>339</v>
      </c>
      <c r="C161" s="50">
        <v>1</v>
      </c>
      <c r="D161" s="50"/>
    </row>
    <row r="162" spans="1:4" s="52" customFormat="1" ht="24" customHeight="1">
      <c r="A162" s="50" t="s">
        <v>340</v>
      </c>
      <c r="B162" s="53" t="s">
        <v>341</v>
      </c>
      <c r="C162" s="50">
        <v>1</v>
      </c>
      <c r="D162" s="50"/>
    </row>
    <row r="163" spans="1:4" s="52" customFormat="1" ht="24" customHeight="1">
      <c r="A163" s="50" t="s">
        <v>342</v>
      </c>
      <c r="B163" s="53" t="s">
        <v>343</v>
      </c>
      <c r="C163" s="50">
        <v>1</v>
      </c>
      <c r="D163" s="50"/>
    </row>
    <row r="164" spans="1:4" s="52" customFormat="1" ht="24" customHeight="1">
      <c r="A164" s="50" t="s">
        <v>344</v>
      </c>
      <c r="B164" s="53" t="s">
        <v>345</v>
      </c>
      <c r="C164" s="50">
        <v>1</v>
      </c>
      <c r="D164" s="50"/>
    </row>
    <row r="165" spans="1:4" s="52" customFormat="1" ht="24" customHeight="1">
      <c r="A165" s="50" t="s">
        <v>346</v>
      </c>
      <c r="B165" s="53" t="s">
        <v>347</v>
      </c>
      <c r="C165" s="50">
        <v>1</v>
      </c>
      <c r="D165" s="50"/>
    </row>
    <row r="166" spans="1:4" s="52" customFormat="1" ht="24" customHeight="1">
      <c r="A166" s="50" t="s">
        <v>348</v>
      </c>
      <c r="B166" s="53" t="s">
        <v>349</v>
      </c>
      <c r="C166" s="50">
        <v>1</v>
      </c>
      <c r="D166" s="50"/>
    </row>
    <row r="167" spans="1:4" s="52" customFormat="1" ht="24" customHeight="1">
      <c r="A167" s="50" t="s">
        <v>350</v>
      </c>
      <c r="B167" s="53" t="s">
        <v>351</v>
      </c>
      <c r="C167" s="50">
        <v>1</v>
      </c>
      <c r="D167" s="50"/>
    </row>
    <row r="168" spans="1:4" s="52" customFormat="1" ht="24" customHeight="1">
      <c r="A168" s="50" t="s">
        <v>352</v>
      </c>
      <c r="B168" s="53" t="s">
        <v>353</v>
      </c>
      <c r="C168" s="50">
        <v>1</v>
      </c>
      <c r="D168" s="50"/>
    </row>
    <row r="169" spans="1:4" s="52" customFormat="1" ht="24" customHeight="1">
      <c r="A169" s="50" t="s">
        <v>354</v>
      </c>
      <c r="B169" s="53" t="s">
        <v>355</v>
      </c>
      <c r="C169" s="50">
        <v>1</v>
      </c>
      <c r="D169" s="50"/>
    </row>
    <row r="170" spans="1:4" s="52" customFormat="1" ht="24" customHeight="1">
      <c r="A170" s="50" t="s">
        <v>356</v>
      </c>
      <c r="B170" s="53" t="s">
        <v>357</v>
      </c>
      <c r="C170" s="50">
        <v>1</v>
      </c>
      <c r="D170" s="50"/>
    </row>
    <row r="171" spans="1:4" s="52" customFormat="1" ht="24" customHeight="1">
      <c r="A171" s="50" t="s">
        <v>358</v>
      </c>
      <c r="B171" s="53" t="s">
        <v>268</v>
      </c>
      <c r="C171" s="50">
        <v>1</v>
      </c>
      <c r="D171" s="50"/>
    </row>
    <row r="172" spans="1:4" s="52" customFormat="1" ht="24" customHeight="1">
      <c r="A172" s="50" t="s">
        <v>359</v>
      </c>
      <c r="B172" s="53" t="s">
        <v>360</v>
      </c>
      <c r="C172" s="50">
        <v>1</v>
      </c>
      <c r="D172" s="50"/>
    </row>
    <row r="173" spans="1:4" s="52" customFormat="1" ht="24" customHeight="1">
      <c r="A173" s="50" t="s">
        <v>361</v>
      </c>
      <c r="B173" s="53" t="s">
        <v>362</v>
      </c>
      <c r="C173" s="50">
        <v>1</v>
      </c>
      <c r="D173" s="50"/>
    </row>
    <row r="174" spans="1:4" s="52" customFormat="1" ht="24" customHeight="1">
      <c r="A174" s="50" t="s">
        <v>363</v>
      </c>
      <c r="B174" s="53" t="s">
        <v>364</v>
      </c>
      <c r="C174" s="50">
        <v>1</v>
      </c>
      <c r="D174" s="50"/>
    </row>
    <row r="175" spans="1:4" s="52" customFormat="1" ht="24" customHeight="1">
      <c r="A175" s="50" t="s">
        <v>365</v>
      </c>
      <c r="B175" s="53" t="s">
        <v>366</v>
      </c>
      <c r="C175" s="50">
        <v>1</v>
      </c>
      <c r="D175" s="50"/>
    </row>
    <row r="176" spans="1:4" s="52" customFormat="1" ht="24" customHeight="1">
      <c r="A176" s="50" t="s">
        <v>367</v>
      </c>
      <c r="B176" s="53" t="s">
        <v>89</v>
      </c>
      <c r="C176" s="50">
        <v>1</v>
      </c>
      <c r="D176" s="50"/>
    </row>
    <row r="177" spans="1:4" s="52" customFormat="1" ht="24" customHeight="1">
      <c r="A177" s="50" t="s">
        <v>368</v>
      </c>
      <c r="B177" s="53" t="s">
        <v>369</v>
      </c>
      <c r="C177" s="50">
        <v>1</v>
      </c>
      <c r="D177" s="50"/>
    </row>
    <row r="178" spans="1:4" s="52" customFormat="1" ht="24" customHeight="1">
      <c r="A178" s="50" t="s">
        <v>370</v>
      </c>
      <c r="B178" s="53" t="s">
        <v>371</v>
      </c>
      <c r="C178" s="50">
        <v>1</v>
      </c>
      <c r="D178" s="50"/>
    </row>
    <row r="179" spans="1:4" s="52" customFormat="1" ht="24" customHeight="1">
      <c r="A179" s="50" t="s">
        <v>372</v>
      </c>
      <c r="B179" s="53" t="s">
        <v>373</v>
      </c>
      <c r="C179" s="50">
        <v>1</v>
      </c>
      <c r="D179" s="50"/>
    </row>
    <row r="180" spans="1:4" s="52" customFormat="1" ht="24" customHeight="1">
      <c r="A180" s="50" t="s">
        <v>374</v>
      </c>
      <c r="B180" s="53" t="s">
        <v>375</v>
      </c>
      <c r="C180" s="50">
        <v>1</v>
      </c>
      <c r="D180" s="50"/>
    </row>
    <row r="181" spans="1:4" s="52" customFormat="1" ht="24" customHeight="1">
      <c r="A181" s="50" t="s">
        <v>376</v>
      </c>
      <c r="B181" s="53" t="s">
        <v>377</v>
      </c>
      <c r="C181" s="50">
        <v>1</v>
      </c>
      <c r="D181" s="50"/>
    </row>
    <row r="182" spans="1:4" s="52" customFormat="1" ht="24" customHeight="1">
      <c r="A182" s="50" t="s">
        <v>378</v>
      </c>
      <c r="B182" s="53" t="s">
        <v>379</v>
      </c>
      <c r="C182" s="50">
        <v>1</v>
      </c>
      <c r="D182" s="50"/>
    </row>
    <row r="183" spans="1:4" s="52" customFormat="1" ht="24" customHeight="1">
      <c r="A183" s="50" t="s">
        <v>380</v>
      </c>
      <c r="B183" s="53" t="s">
        <v>381</v>
      </c>
      <c r="C183" s="50">
        <v>1</v>
      </c>
      <c r="D183" s="50"/>
    </row>
    <row r="184" spans="1:4" s="52" customFormat="1" ht="24" customHeight="1">
      <c r="A184" s="50" t="s">
        <v>382</v>
      </c>
      <c r="B184" s="53" t="s">
        <v>383</v>
      </c>
      <c r="C184" s="50">
        <v>1</v>
      </c>
      <c r="D184" s="50"/>
    </row>
    <row r="185" spans="1:4" s="52" customFormat="1" ht="24" customHeight="1">
      <c r="A185" s="50" t="s">
        <v>384</v>
      </c>
      <c r="B185" s="53" t="s">
        <v>385</v>
      </c>
      <c r="C185" s="50">
        <v>1</v>
      </c>
      <c r="D185" s="50"/>
    </row>
    <row r="186" spans="1:4" s="52" customFormat="1" ht="24" customHeight="1">
      <c r="A186" s="50" t="s">
        <v>386</v>
      </c>
      <c r="B186" s="53" t="s">
        <v>387</v>
      </c>
      <c r="C186" s="50">
        <v>1</v>
      </c>
      <c r="D186" s="50"/>
    </row>
    <row r="187" spans="1:4" s="52" customFormat="1" ht="24" customHeight="1">
      <c r="A187" s="50" t="s">
        <v>388</v>
      </c>
      <c r="B187" s="53" t="s">
        <v>389</v>
      </c>
      <c r="C187" s="50">
        <v>1</v>
      </c>
      <c r="D187" s="50"/>
    </row>
    <row r="188" spans="1:4" s="52" customFormat="1" ht="24" customHeight="1">
      <c r="A188" s="50" t="s">
        <v>390</v>
      </c>
      <c r="B188" s="53" t="s">
        <v>391</v>
      </c>
      <c r="C188" s="50">
        <v>1</v>
      </c>
      <c r="D188" s="50"/>
    </row>
    <row r="189" spans="1:4" s="52" customFormat="1" ht="24" customHeight="1">
      <c r="A189" s="50" t="s">
        <v>392</v>
      </c>
      <c r="B189" s="53" t="s">
        <v>393</v>
      </c>
      <c r="C189" s="50">
        <v>1</v>
      </c>
      <c r="D189" s="50"/>
    </row>
    <row r="190" spans="1:4" s="52" customFormat="1" ht="24" customHeight="1">
      <c r="A190" s="50" t="s">
        <v>394</v>
      </c>
      <c r="B190" s="53" t="s">
        <v>395</v>
      </c>
      <c r="C190" s="50">
        <v>1</v>
      </c>
      <c r="D190" s="50"/>
    </row>
    <row r="191" spans="1:4" s="52" customFormat="1" ht="24" customHeight="1">
      <c r="A191" s="50" t="s">
        <v>396</v>
      </c>
      <c r="B191" s="53" t="s">
        <v>397</v>
      </c>
      <c r="C191" s="50">
        <v>1</v>
      </c>
      <c r="D191" s="50"/>
    </row>
    <row r="192" spans="1:4" s="52" customFormat="1" ht="24" customHeight="1">
      <c r="A192" s="50" t="s">
        <v>398</v>
      </c>
      <c r="B192" s="53" t="s">
        <v>399</v>
      </c>
      <c r="C192" s="50">
        <v>1</v>
      </c>
      <c r="D192" s="50"/>
    </row>
    <row r="193" spans="1:4" s="52" customFormat="1" ht="24" customHeight="1">
      <c r="A193" s="50" t="s">
        <v>400</v>
      </c>
      <c r="B193" s="53" t="s">
        <v>401</v>
      </c>
      <c r="C193" s="50">
        <v>1</v>
      </c>
      <c r="D193" s="50"/>
    </row>
    <row r="194" spans="1:4" s="52" customFormat="1" ht="24" customHeight="1">
      <c r="A194" s="50" t="s">
        <v>402</v>
      </c>
      <c r="B194" s="53" t="s">
        <v>403</v>
      </c>
      <c r="C194" s="50">
        <v>1</v>
      </c>
      <c r="D194" s="50"/>
    </row>
    <row r="195" spans="1:4" s="52" customFormat="1" ht="24" customHeight="1">
      <c r="A195" s="50" t="s">
        <v>404</v>
      </c>
      <c r="B195" s="53" t="s">
        <v>405</v>
      </c>
      <c r="C195" s="50">
        <v>1</v>
      </c>
      <c r="D195" s="50"/>
    </row>
    <row r="196" spans="1:4" s="52" customFormat="1" ht="24" customHeight="1">
      <c r="A196" s="55" t="s">
        <v>406</v>
      </c>
      <c r="B196" s="55"/>
      <c r="C196" s="55"/>
      <c r="D196" s="55"/>
    </row>
    <row r="197" spans="1:4" s="52" customFormat="1" ht="24" customHeight="1">
      <c r="A197" s="50" t="s">
        <v>407</v>
      </c>
      <c r="B197" s="53" t="s">
        <v>408</v>
      </c>
      <c r="C197" s="50">
        <v>1</v>
      </c>
      <c r="D197" s="50"/>
    </row>
    <row r="198" spans="1:4" s="52" customFormat="1" ht="24" customHeight="1">
      <c r="A198" s="50" t="s">
        <v>409</v>
      </c>
      <c r="B198" s="53" t="s">
        <v>410</v>
      </c>
      <c r="C198" s="50">
        <v>1</v>
      </c>
      <c r="D198" s="50"/>
    </row>
    <row r="199" spans="1:4" s="52" customFormat="1" ht="24" customHeight="1">
      <c r="A199" s="50" t="s">
        <v>411</v>
      </c>
      <c r="B199" s="53" t="s">
        <v>412</v>
      </c>
      <c r="C199" s="50">
        <v>1</v>
      </c>
      <c r="D199" s="50"/>
    </row>
    <row r="200" spans="1:4" s="52" customFormat="1" ht="24" customHeight="1">
      <c r="A200" s="50" t="s">
        <v>413</v>
      </c>
      <c r="B200" s="53" t="s">
        <v>414</v>
      </c>
      <c r="C200" s="50">
        <v>1</v>
      </c>
      <c r="D200" s="50"/>
    </row>
    <row r="201" spans="1:4" s="52" customFormat="1" ht="24" customHeight="1">
      <c r="A201" s="50" t="s">
        <v>415</v>
      </c>
      <c r="B201" s="53" t="s">
        <v>416</v>
      </c>
      <c r="C201" s="50">
        <v>1</v>
      </c>
      <c r="D201" s="50"/>
    </row>
    <row r="202" spans="1:4" s="52" customFormat="1" ht="24" customHeight="1">
      <c r="A202" s="50" t="s">
        <v>417</v>
      </c>
      <c r="B202" s="53" t="s">
        <v>418</v>
      </c>
      <c r="C202" s="50">
        <v>1</v>
      </c>
      <c r="D202" s="50"/>
    </row>
    <row r="203" spans="1:4" s="52" customFormat="1" ht="24" customHeight="1">
      <c r="A203" s="50" t="s">
        <v>419</v>
      </c>
      <c r="B203" s="53" t="s">
        <v>420</v>
      </c>
      <c r="C203" s="50">
        <v>3</v>
      </c>
      <c r="D203" s="50"/>
    </row>
    <row r="204" spans="1:4" s="52" customFormat="1" ht="24" customHeight="1">
      <c r="A204" s="56" t="s">
        <v>421</v>
      </c>
      <c r="B204" s="57"/>
      <c r="C204" s="58">
        <f>SUM(C197:C203,C7:C195)</f>
        <v>196</v>
      </c>
      <c r="D204" s="56"/>
    </row>
    <row r="205" spans="1:4" s="52" customFormat="1" ht="24" customHeight="1">
      <c r="A205" s="50" t="s">
        <v>422</v>
      </c>
      <c r="B205" s="59" t="s">
        <v>423</v>
      </c>
      <c r="C205" s="50">
        <v>188</v>
      </c>
      <c r="D205" s="50"/>
    </row>
    <row r="206" spans="1:4" s="52" customFormat="1" ht="24" customHeight="1">
      <c r="A206" s="50" t="s">
        <v>424</v>
      </c>
      <c r="B206" s="53"/>
      <c r="C206" s="50">
        <v>711</v>
      </c>
      <c r="D206" s="50"/>
    </row>
    <row r="207" spans="1:4" s="52" customFormat="1" ht="24" customHeight="1">
      <c r="A207" s="50" t="s">
        <v>425</v>
      </c>
      <c r="B207" s="53"/>
      <c r="C207" s="50">
        <f>SUM(C205:C206)</f>
        <v>899</v>
      </c>
      <c r="D207" s="50"/>
    </row>
    <row r="208" spans="1:4" s="52" customFormat="1" ht="24" customHeight="1">
      <c r="A208" s="60" t="s">
        <v>34</v>
      </c>
      <c r="B208" s="61"/>
      <c r="C208" s="62">
        <f>SUM(C207,C204)</f>
        <v>1095</v>
      </c>
      <c r="D208" s="61"/>
    </row>
    <row r="209" ht="24" customHeight="1">
      <c r="A209" s="63" t="s">
        <v>426</v>
      </c>
    </row>
    <row r="210" ht="24" customHeight="1">
      <c r="A210" s="63" t="s">
        <v>427</v>
      </c>
    </row>
    <row r="211" ht="24" customHeight="1">
      <c r="A211" s="63" t="s">
        <v>428</v>
      </c>
    </row>
    <row r="212" ht="24" customHeight="1"/>
    <row r="213" ht="24" customHeight="1"/>
    <row r="214" ht="24" customHeight="1"/>
    <row r="215" ht="24" customHeight="1"/>
  </sheetData>
  <mergeCells count="7">
    <mergeCell ref="A1:D1"/>
    <mergeCell ref="A4:A5"/>
    <mergeCell ref="B4:B5"/>
    <mergeCell ref="C4:C5"/>
    <mergeCell ref="D4:D5"/>
    <mergeCell ref="A6:D6"/>
    <mergeCell ref="A196:D196"/>
  </mergeCells>
  <printOptions horizontalCentered="1"/>
  <pageMargins left="0.19652777777777777" right="0.23611111111111113" top="0.6694444444444445" bottom="0.27569444444444446" header="0.5118055555555556" footer="0.5118055555555556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Petr Michník</cp:lastModifiedBy>
  <cp:lastPrinted>2008-04-30T15:40:42Z</cp:lastPrinted>
  <dcterms:created xsi:type="dcterms:W3CDTF">2006-10-02T08:23:09Z</dcterms:created>
  <dcterms:modified xsi:type="dcterms:W3CDTF">2008-05-05T11:11:31Z</dcterms:modified>
  <cp:category/>
  <cp:version/>
  <cp:contentType/>
  <cp:contentStatus/>
</cp:coreProperties>
</file>